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767" windowHeight="16425" activeTab="0"/>
  </bookViews>
  <sheets>
    <sheet name="FORMATO" sheetId="1" r:id="rId1"/>
  </sheets>
  <definedNames>
    <definedName name="_xlnm.Print_Area" localSheetId="0">'FORMATO'!$A$1:$AA$55</definedName>
  </definedNames>
  <calcPr fullCalcOnLoad="1"/>
</workbook>
</file>

<file path=xl/sharedStrings.xml><?xml version="1.0" encoding="utf-8"?>
<sst xmlns="http://schemas.openxmlformats.org/spreadsheetml/2006/main" count="627" uniqueCount="386">
  <si>
    <t>DEPARTAMENTO DE ADQUISICIONES</t>
  </si>
  <si>
    <t>CANTIDAD</t>
  </si>
  <si>
    <t>LUGAR DE ENTREGA</t>
  </si>
  <si>
    <t>NOMBRE Y FIRMA</t>
  </si>
  <si>
    <t>PREVIO</t>
  </si>
  <si>
    <t>FACULTAD DE ESTUDIOS SUPERIORES ZARAGOZA</t>
  </si>
  <si>
    <t>PARA USO EXCLUSIVO DE LA UNIDAD DE RECURSOS FINANCIEROS</t>
  </si>
  <si>
    <t>PARTIDA</t>
  </si>
  <si>
    <t>ING. EXTRA.</t>
  </si>
  <si>
    <t>100200 - SECRETARIA GENERAL</t>
  </si>
  <si>
    <t>400100 - UNIDAD JURÍDICA</t>
  </si>
  <si>
    <t>500110 - DEPARTAMENTO DE LENGUAS EXTRANJERAS</t>
  </si>
  <si>
    <t>500120 - DEPARTAMENTO DE ACTIVIDADES CULTURALES</t>
  </si>
  <si>
    <t>500130 - DEPARTAMENTO DE ACTIVIDADES DEPORTIVAS</t>
  </si>
  <si>
    <t>500180 - DEPARTAMENTO DE PROGRAMAS ESPECIALES</t>
  </si>
  <si>
    <t>500190 - DEPARTAMENTO DE ORIENTACIÓN EDUCATIVA</t>
  </si>
  <si>
    <t>500200 - UNIDAD DE ADMINISTRACIÓN ESCOLAR</t>
  </si>
  <si>
    <t>500220 - DEPARTAMENTO DE REGISTRO ESCOLAR</t>
  </si>
  <si>
    <t>500300 - UNIDAD DE RECURSOS ESCOLARES</t>
  </si>
  <si>
    <t>600120 - DEPARTAMENTO DE PUBLICACIONES</t>
  </si>
  <si>
    <t>600140 - DEPARTAMENTO DE IMPRESIÓN</t>
  </si>
  <si>
    <t>600150 - DEPARTAMENTO DE INFORMÁTICA</t>
  </si>
  <si>
    <t>700110 - UNIDAD DE RECURSOS FINANCIEROS</t>
  </si>
  <si>
    <t>700200 - UNIDAD DE RECURSOS HUMANOS</t>
  </si>
  <si>
    <t>UNIDADES</t>
  </si>
  <si>
    <t>411 - ARTÍCULOS, MATERIALES Y ÚTILES DIVERSOS</t>
  </si>
  <si>
    <t>511 - MOBILIARIO</t>
  </si>
  <si>
    <t>514 - EQUIPO DE CÓMPUTO</t>
  </si>
  <si>
    <t>PARTIDAS</t>
  </si>
  <si>
    <t>CAJA</t>
  </si>
  <si>
    <t>BOTELLA</t>
  </si>
  <si>
    <t>PIEZA</t>
  </si>
  <si>
    <t>KILO</t>
  </si>
  <si>
    <t>LITRO</t>
  </si>
  <si>
    <t>METRO</t>
  </si>
  <si>
    <t>CENTIMETROS</t>
  </si>
  <si>
    <t>GRAMO</t>
  </si>
  <si>
    <t>PRODUCTOS QUIMICOS</t>
  </si>
  <si>
    <t>HOJA No.</t>
  </si>
  <si>
    <t>E1</t>
  </si>
  <si>
    <t>R1</t>
  </si>
  <si>
    <t>R2</t>
  </si>
  <si>
    <t>R3</t>
  </si>
  <si>
    <t>S1</t>
  </si>
  <si>
    <t>AS1</t>
  </si>
  <si>
    <t>Rd1</t>
  </si>
  <si>
    <t>Rd2</t>
  </si>
  <si>
    <t>Rd3</t>
  </si>
  <si>
    <t>RR1</t>
  </si>
  <si>
    <t>RR2</t>
  </si>
  <si>
    <t>RR3</t>
  </si>
  <si>
    <t>F1</t>
  </si>
  <si>
    <t>F2</t>
  </si>
  <si>
    <t>F3</t>
  </si>
  <si>
    <t xml:space="preserve"> </t>
  </si>
  <si>
    <t>100000 - DIRECCIÓN</t>
  </si>
  <si>
    <t>100110 - SECRETARÍA PARTICULAR DE LA DIRECCIÓN</t>
  </si>
  <si>
    <t>200000 - CRONISTA DE FES ZARAGOZA</t>
  </si>
  <si>
    <t>300000 - UNIDAD DE PLANEACIÓN Y DESARROLLO INSTITUCIONAL</t>
  </si>
  <si>
    <t>500100 - COORDINACIÓN DE FORMACIÓN INTEGRAL</t>
  </si>
  <si>
    <t>500140 - DEPARTAMENTO DE PROMOCIÓN DEL AUTOCUIDADO</t>
  </si>
  <si>
    <t>500150 - BIBLIOTECA CAMPO  I</t>
  </si>
  <si>
    <t>500160 - BIBLIOTECA CAMPO  II</t>
  </si>
  <si>
    <t>500230 - DEPARTAMENTO DE AVANCE ACADÉMICO Y TITULACIÓN</t>
  </si>
  <si>
    <t>600200 - UNIDAD DE ASUNTOS DEL PERSONAL ACADÉMICO</t>
  </si>
  <si>
    <t>700000 - SECRETARÍA ADMINISTRATIVA</t>
  </si>
  <si>
    <t>700240 - DELEGACIÓN ADMINISTRATIVA CAMPO  II</t>
  </si>
  <si>
    <t>800000 - DIVISIÓN DE CIENCIAS DE LA  SALUD Y DEL COMPORTAMIENTO</t>
  </si>
  <si>
    <t>800350 - CLÍNICA TAMAULIPAS</t>
  </si>
  <si>
    <t>800440 - CLÍNICA LOS REYES</t>
  </si>
  <si>
    <t>800550 - CLÍNICA BENITO JUÁREZ.</t>
  </si>
  <si>
    <t>800570 - CLÍNICA NETZAHUALCOYOTL.</t>
  </si>
  <si>
    <t>800650 - CLÍNICA REFORMA</t>
  </si>
  <si>
    <t>800700 - CLÍNICA ZARAGOZA</t>
  </si>
  <si>
    <t>800800 - CLINÍCA ESTADO DE MÉXICO</t>
  </si>
  <si>
    <t>800900 - COORDINACIÓN DE CIENCIAS DE LA SALUD PÚBLICA</t>
  </si>
  <si>
    <t>900450 - FARMACIA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</si>
  <si>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</si>
  <si>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</si>
  <si>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</si>
  <si>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</si>
  <si>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</si>
  <si>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</si>
  <si>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</si>
  <si>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FRASCO</t>
  </si>
  <si>
    <t>ESTUCHE</t>
  </si>
  <si>
    <t>PAQUETE</t>
  </si>
  <si>
    <t>BOLSA</t>
  </si>
  <si>
    <t>KIT</t>
  </si>
  <si>
    <t>MILILITRO</t>
  </si>
  <si>
    <t>GALON</t>
  </si>
  <si>
    <t>TAMBO</t>
  </si>
  <si>
    <t>RFC:</t>
  </si>
  <si>
    <t>EN CASO DE PROYECTOS  ENTREGAR ORIGINAL Y CUATRO COPIAS</t>
  </si>
  <si>
    <t>300050 - DEPARTAMENTO DE REDES Y TELECOMUNICACIONES</t>
  </si>
  <si>
    <t>CORREO ELECTRÓNICO</t>
  </si>
  <si>
    <t>EXT. TEL.</t>
  </si>
  <si>
    <t>FECHA DE LA SOLICITUD</t>
  </si>
  <si>
    <t>UBICACIÓN DEL BIEN O DESTINO DEL SERVICIO (SITIO FÍSICO)</t>
  </si>
  <si>
    <t>"CUANDO SE TRATE DE BIENES POR SUSTITUCIÓN, FAVOR DE ANOTAR EN LA JUSTIFICACIÓN, EL NÚMERO DE INVENTARIO DEL BIEN A DAR DE BAJA"</t>
  </si>
  <si>
    <t>VISTO BUENO</t>
  </si>
  <si>
    <t>DIRECTOR</t>
  </si>
  <si>
    <t>OBJETIVO O ALCANCE DEL BIEN (ES)O SERVICIO (S) SOLICITADO (S)</t>
  </si>
  <si>
    <t>MARCA SOLICITADA</t>
  </si>
  <si>
    <t>UNIDAD DE MEDIDA</t>
  </si>
  <si>
    <t>DESCRIPCIÓN DEL BIEN O SERVICIO</t>
  </si>
  <si>
    <t>ORDEN DE COMPRA    (    )</t>
  </si>
  <si>
    <t>DGPROV    (    )</t>
  </si>
  <si>
    <t>PARA USO EXCLUSIVO DEL DEPARTAMENTO DE ADQUISICIONES, ALMACÉN E INVENTARIOS</t>
  </si>
  <si>
    <t>ÁREA SOLICITANTE</t>
  </si>
  <si>
    <t>CUADRO COMPARATIVO    (    )</t>
  </si>
  <si>
    <t>NUM.</t>
  </si>
  <si>
    <t>100210 - SECRETARÍA TÉCNICA DE LA SECRETARIA GENERAL</t>
  </si>
  <si>
    <t>301000 - CENTRO DE EXTENSIÓN UNIVERSITARIA - REFORMA</t>
  </si>
  <si>
    <t>900000 - DIVISIÓN DE CIENCIAS DEL ÁREA QUIMICO BIÓLOGICO</t>
  </si>
  <si>
    <t>500210 - DELEGACIÓN DE ADMINISTRACIÓN ESCOLAR DEL CAMPO II</t>
  </si>
  <si>
    <t>500240 - DEPARTAMENTO DE CONTROL DE ACTAS Y EXÁMENES EXTRAORDINARIOS</t>
  </si>
  <si>
    <t>600110 - DEPARTAMENTO DE MEDIOS AUDIOVISUALES</t>
  </si>
  <si>
    <t>600210 - DEPARTAMENTO DE PROMOCIÓN Y DICTÁMEN ACADÉMICO</t>
  </si>
  <si>
    <t>600220 - DEPARTAMENTO DE DESARROLLO ACADÉMICO</t>
  </si>
  <si>
    <t>600230 - DEPARTAMENTO DE INTERCAMBIO ACADÉMICO Y BECAS</t>
  </si>
  <si>
    <t>600240 - DEPARTAMENTO DE EVALUACIÓN ACADÉMICA</t>
  </si>
  <si>
    <t>700130 - DEPARTAMENTO DE ADQUISICIONES, ALMACÉN E INVENTARIOS</t>
  </si>
  <si>
    <t>700140 - DEPARTAMENTO DE CONTABILIDAD</t>
  </si>
  <si>
    <t>700210 - SUPERINTENDENCIA DE OBRAS CAMPO II</t>
  </si>
  <si>
    <t>700220 - DEPARTAMENTO DE SERVICIOS GENERALES CAMPO I</t>
  </si>
  <si>
    <t>700230 - DEPARTAMENTO DE SUPERACIÓN ADMINISTRATIVA</t>
  </si>
  <si>
    <t>700300 - SUPERINTENDENCIA DE OBRAS CAMPO I</t>
  </si>
  <si>
    <t>700310 - DEPARTAMENTO DE MANTENIMIENTO DE CLÍNICAS</t>
  </si>
  <si>
    <t>800150 - DEPARTAMENTO DE APOYO AUDIOVISUAL Y ESPACIOS FISICOS</t>
  </si>
  <si>
    <t>800200 - COORDINACIÓN DE LABORATORIOS CAMPO I</t>
  </si>
  <si>
    <t>800300 - JEFATURA DE LA CARRERA DE PSICOLOGÍA</t>
  </si>
  <si>
    <t>800310 - COORDINACIÓN DE MÉTODO GENERAL Y EXPERIMENTAL DE LA CARRERA DE PSICOLOGÍA</t>
  </si>
  <si>
    <t>800320 - COORDINACIÓN DEL ÁREA DE PSICOLOGÍA EDUCATIVA</t>
  </si>
  <si>
    <t>800330 - COORDINACIÓN DEL ÁREA DE PSICLOGÍA CLÍNICA</t>
  </si>
  <si>
    <t>800340 - COORDINACIÓN DEL ÁREA DE PSICOLOGÍA SOCIAL</t>
  </si>
  <si>
    <t>800360 - SECRETARÍA TÉCNICA DE LA CARRERA DE PSICOLOGÍA</t>
  </si>
  <si>
    <t>800370 - COORDINACIÓN ACADÉMICA EN MAESTRÍA NEUROPSICOLOGÍA</t>
  </si>
  <si>
    <t>800400 - JEFATURA DE LA CARRERA DE ENFERMERIA ( LICENCIATURA )</t>
  </si>
  <si>
    <t>800410 - COORDINACIÓN DEL ÁREA I DE LA CARRERA DE ENFERMERÍA</t>
  </si>
  <si>
    <t>800420 - COORDINACIÓN DEL ÁREA II DE LA CARRERA DE ENFERMERÍA</t>
  </si>
  <si>
    <t>800430 - COORDINACIÓN DEL ÁREA III DE LA CARRERA DE ENFERMERÍA</t>
  </si>
  <si>
    <t>800450 - SECRETARÍA TÉCNICA DE LA CARRERA DE ENFERMERÍA</t>
  </si>
  <si>
    <t>800460 - COORDINACIÓN DE CURSO POSTECNICO DE GERIATRÍA Y GERONTOLOGÍA</t>
  </si>
  <si>
    <t>800500 - JEFATURA DE LA CARRERA DE CIRUJANO DENTISTA.</t>
  </si>
  <si>
    <t>800510 - COORDINACIÓN DEL ÁREA SOCIAL DE LA CARRERA DE CIRUJANO DENTISTA</t>
  </si>
  <si>
    <t>800520 - COORDINACIÓN DEL ÁREA CLÍNICA DE LA CARRERA DE CIRUJANO DENTISTA</t>
  </si>
  <si>
    <t>800530 - COORDINACIÓN DEL ÁREA BIOLÓGICA DE LA CARRERA DE CIRUJANO DENTISTA</t>
  </si>
  <si>
    <t>800540 - COORDINACIÓN DEL ÁREA EXT. DE LA CARRERA DE CIRUJANO DENTISTA</t>
  </si>
  <si>
    <t>800560 - COORDINACIÓN DE LA ESPECIALIDAD EN ESTOMATOLOGÍA PRIMARIA</t>
  </si>
  <si>
    <t>800580 - SECRETARÍA TÉCNICA DE LA CARRERA DE CIRUJANO DENTISTA</t>
  </si>
  <si>
    <t>800590 - COORDINACIÓN ACADÉMICA DE LA ESPECIALIDAD EN ESTOMATOLOGÍA DEL NIÑO Y ADOLESCENTE</t>
  </si>
  <si>
    <t>800600 - JEFATURA DE LA CARRERA DE MÉDICO CIRUJANO</t>
  </si>
  <si>
    <t>800610 - COORDINACIÓN DEL ÁREA DE CIENCIAS DE LA SALUD PÚBLICA DE LA CARRERA DE MÉDICO CIRUJANO</t>
  </si>
  <si>
    <t>800620 - COORDINACIÓN DEL ÁREA DE CIENCIAS BIOMÉDICAS DE LA CARRERA DE MÉDICO CIRUJANO</t>
  </si>
  <si>
    <t>800630 - COORDINACIÓN DEL ÁREA TERMINAL,INTERNADO Y SERVICIO SOCIAL DE LA CARRERA DE MÉDICO CIRUJANO</t>
  </si>
  <si>
    <t>800640 - COORDINACIÓN DE CIENCIAS CLÍNICAS DE LA CARRERA DE MÉDICO CIRUJANO</t>
  </si>
  <si>
    <t>800660 - SECRETARÍA TÉCNICA DE LA CARRERA DE MÉDICO CIRUJANO</t>
  </si>
  <si>
    <t>900100 - COORDINACIÓN DE LABORATORIOS CAMPO II</t>
  </si>
  <si>
    <t>900110 - LABORATORIO DE PROCESOS PARA EL TRATAMIENTO DE LOS RESIDUOS</t>
  </si>
  <si>
    <t>900200 - JEFATURA DE LA CARRERA DE BIOLOGÍA</t>
  </si>
  <si>
    <t>900210 - COORDINACIÓN DEL CICLO BÁSICO DE LA CARRERA DE BIOLOGÍA</t>
  </si>
  <si>
    <t>900220 - COORDINACIÓN DEL CICLO INTERMEDIO DE LA CARRERA DE BIOLOGÍA</t>
  </si>
  <si>
    <t>900230 - COORDINACIÓN DEL ÁREA TERMINAL DE LA CARRERA DE BIOLOGÍA</t>
  </si>
  <si>
    <t>900240 - SECRETARÍA TÉCNICA DE LA CARRERA DE BIOLOGÍA</t>
  </si>
  <si>
    <t>900250 - COORDINACIÓN ACADÉMICA DE LA MAESTRÍA EN CIENCIAS EN BIOLOGÍA</t>
  </si>
  <si>
    <t>900260 - COORDINACIÓN ACADÉMICA DEL DOCTORADO EN CIENCIAS EN BIOLOGÍA</t>
  </si>
  <si>
    <t>900300 - JEFATURA DE LA CARRERA DE INGENIERÍA QUÍMICA</t>
  </si>
  <si>
    <t>900310 - COORDINACION DEL CICLO INTERMEDIO DE LA CARRERA DE INGENIERÍA QUÍMICA</t>
  </si>
  <si>
    <t>900320 - COORDINACIÓN DEL CICLO TERMINAL DE LA CARRERA DE INGENIERÍA QUÍMICA</t>
  </si>
  <si>
    <t>900330 - COORDINACIÓN DEL ÁREA BÁSICA DE LA CARRERA DE INGENIERÍA QUÍMICA</t>
  </si>
  <si>
    <t>900340 - SECRETARÍA TÉCNICA DE LA CARRERA DE INGENIERÍA QUÍMICA</t>
  </si>
  <si>
    <t>900400 - JEFATURA DE LA CARRERA DE QUÍMICO FÁRMACO BIÓLOGO</t>
  </si>
  <si>
    <t>900410 - COORDINACIÓN DEL ÁREA BÁSICA DE LA CARRERA DE QUÍMICO FÁRMACO BIÓLOGO</t>
  </si>
  <si>
    <t>900420 - COORDINACIÓN DEL ÁREA QUÍMICA DE LA CARRERA DE QUÍMICO FÁRMACO BIÓLOGO</t>
  </si>
  <si>
    <t>900430 - COORDINACIÓN DEL ÁREA FARMACÉUTICA DE LA CARRERA DE QUÍMICO FÁRMACO BIÓLOGO</t>
  </si>
  <si>
    <t>900440 - COORDINACIÓN DEL ÁREA BIOQUÍMICA CLÍNICA DE LA CARRERA DE QUÍMICO FÁRMACO BIÓLOGO</t>
  </si>
  <si>
    <t>900470 - SECRETARÍA TÉCNICA DE LA CARRERA DE QUÍMICO FÁRMACO BIÓLOGO</t>
  </si>
  <si>
    <t>901000 - DIVISIÓN DE ESTUDIOS DE POSGRADO E INVESTIGACIÓN</t>
  </si>
  <si>
    <t>902200 - COORDINACIÓN DE MAESTRÍA EN PSICOLOGÍA CON ORIENTACIÓN EDUCATIVA</t>
  </si>
  <si>
    <t>902300 - COORDINACIÓN ACADÉMICA DE LA ESPECIALIDAD EN SALUD, TRABAJO E IMPACTO AMBIENTAL</t>
  </si>
  <si>
    <t>ur</t>
  </si>
  <si>
    <t>autoriza</t>
  </si>
  <si>
    <t>aprueba</t>
  </si>
  <si>
    <t>DIRECCIÓN</t>
  </si>
  <si>
    <t>SECRETARÍA PARTICULAR DE LA DIRECCIÓN</t>
  </si>
  <si>
    <t>SECRETARIA GENERAL</t>
  </si>
  <si>
    <t>SECRETARÍA TÉCNICA DE LA SECRETARIA GENERAL</t>
  </si>
  <si>
    <t>CRONISTA DE FES ZARAGOZA</t>
  </si>
  <si>
    <t>UNIDAD DE PLANEACIÓN Y DESARROLLO INSTITUCIONAL</t>
  </si>
  <si>
    <t>DEPARTAMENTO DE REDES Y TELECOMUNICACIONES</t>
  </si>
  <si>
    <t>CENTRO DE EXTENSIÓN UNIVERSITARIA - REFORMA</t>
  </si>
  <si>
    <t>UNIDAD JURÍDICA</t>
  </si>
  <si>
    <t>COORDINACIÓN DE FORMACIÓN INTEGRAL</t>
  </si>
  <si>
    <t>DEPARTAMENTO DE LENGUAS EXTRANJERAS</t>
  </si>
  <si>
    <t>DEPARTAMENTO DE ACTIVIDADES CULTURALES</t>
  </si>
  <si>
    <t>DEPARTAMENTO DE ACTIVIDADES DEPORTIVAS</t>
  </si>
  <si>
    <t>DEPARTAMENTO DE PROMOCIÓN DEL AUTOCUIDADO</t>
  </si>
  <si>
    <t>BIBLIOTECA CAMPO  I</t>
  </si>
  <si>
    <t>DIVISIÓN DE CIENCIAS DE LA  SALUD Y DEL COMPORTAMIENTO</t>
  </si>
  <si>
    <t>BIBLIOTECA CAMPO  II</t>
  </si>
  <si>
    <t>DIVISIÓN DE CIENCIAS DEL ÁREA QUIMICO BIÓLOGICO</t>
  </si>
  <si>
    <t>DEPARTAMENTO DE PROGRAMAS ESPECIALES</t>
  </si>
  <si>
    <t>DEPARTAMENTO DE ORIENTACIÓN EDUCATIVA</t>
  </si>
  <si>
    <t>UNIDAD DE ADMINISTRACIÓN ESCOLAR</t>
  </si>
  <si>
    <t>DELEGACIÓN DE ADMINISTRACIÓN ESCOLAR DEL CAMPO II</t>
  </si>
  <si>
    <t>DEPARTAMENTO DE REGISTRO ESCOLAR</t>
  </si>
  <si>
    <t>DEPARTAMENTO DE AVANCE ACADÉMICO Y TITULACIÓN</t>
  </si>
  <si>
    <t>DEPARTAMENTO DE CONTROL DE ACTAS Y EXÁMENES EXTRAORDINARIOS</t>
  </si>
  <si>
    <t>UNIDAD DE RECURSOS ESCOLARES</t>
  </si>
  <si>
    <t>DEPARTAMENTO DE MEDIOS AUDIOVISUALES</t>
  </si>
  <si>
    <t>DEPARTAMENTO DE PUBLICACIONES</t>
  </si>
  <si>
    <t>DEPARTAMENTO DE IMPRESIÓN</t>
  </si>
  <si>
    <t>DEPARTAMENTO DE INFORMÁTICA</t>
  </si>
  <si>
    <t>UNIDAD DE ASUNTOS DEL PERSONAL ACADÉMICO</t>
  </si>
  <si>
    <t>DEPARTAMENTO DE PROMOCIÓN Y DICTÁMEN ACADÉMICO</t>
  </si>
  <si>
    <t>DEPARTAMENTO DE DESARROLLO ACADÉMICO</t>
  </si>
  <si>
    <t>DEPARTAMENTO DE INTERCAMBIO ACADÉMICO Y BECAS</t>
  </si>
  <si>
    <t>DEPARTAMENTO DE EVALUACIÓN ACADÉMICA</t>
  </si>
  <si>
    <t>SECRETARÍA ADMINISTRATIVA</t>
  </si>
  <si>
    <t>UNIDAD DE RECURSOS FINANCIEROS</t>
  </si>
  <si>
    <t>DEPARTAMENTO DE ADQUISICIONES, ALMACÉN E INVENTARIOS</t>
  </si>
  <si>
    <t>DEPARTAMENTO DE CONTABILIDAD</t>
  </si>
  <si>
    <t>UNIDAD DE RECURSOS HUMANOS</t>
  </si>
  <si>
    <t>SUPERINTENDENCIA DE OBRAS CAMPO II</t>
  </si>
  <si>
    <t>DEPARTAMENTO DE SERVICIOS GENERALES CAMPO I</t>
  </si>
  <si>
    <t>DEPARTAMENTO DE SUPERACIÓN ADMINISTRATIVA</t>
  </si>
  <si>
    <t>DELEGACIÓN ADMINISTRATIVA CAMPO  II</t>
  </si>
  <si>
    <t>SUPERINTENDENCIA DE OBRAS CAMPO I</t>
  </si>
  <si>
    <t>DEPARTAMENTO DE MANTENIMIENTO DE CLÍNICAS</t>
  </si>
  <si>
    <t>UNIDAD DE CLÍNICAS MULTIDISCIPLINARIAS</t>
  </si>
  <si>
    <t>DEPARTAMENTO DE APOYO AUDIOVISUAL Y ESPACIOS FISICOS</t>
  </si>
  <si>
    <t>COORDINACIÓN DE LABORATORIOS CAMPO I</t>
  </si>
  <si>
    <t>JEFATURA DE LA CARRERA DE PSICOLOGÍA</t>
  </si>
  <si>
    <t>COORDINACIÓN DE MÉTODO GENERAL Y EXPERIMENTAL DE LA CARRERA DE PSICOLOGÍA</t>
  </si>
  <si>
    <t>COORDINACIÓN DEL ÁREA DE PSICOLOGÍA EDUCATIVA</t>
  </si>
  <si>
    <t>COORDINACIÓN DEL ÁREA DE PSICLOGÍA CLÍNICA</t>
  </si>
  <si>
    <t>COORDINACIÓN DEL ÁREA DE PSICOLOGÍA SOCIAL</t>
  </si>
  <si>
    <t>CLÍNICA TAMAULIPAS</t>
  </si>
  <si>
    <t>SECRETARÍA TÉCNICA DE LA CARRERA DE PSICOLOGÍA</t>
  </si>
  <si>
    <t>COORDINACIÓN ACADÉMICA EN MAESTRÍA NEUROPSICOLOGÍA</t>
  </si>
  <si>
    <t>JEFATURA DE LA CARRERA DE ENFERMERIA ( LICENCIATURA )</t>
  </si>
  <si>
    <t>COORDINACIÓN DEL ÁREA I DE LA CARRERA DE ENFERMERÍA</t>
  </si>
  <si>
    <t>COORDINACIÓN DEL ÁREA II DE LA CARRERA DE ENFERMERÍA</t>
  </si>
  <si>
    <t>COORDINACIÓN DEL ÁREA III DE LA CARRERA DE ENFERMERÍA</t>
  </si>
  <si>
    <t>CLÍNICA LOS REYES</t>
  </si>
  <si>
    <t>SECRETARÍA TÉCNICA DE LA CARRERA DE ENFERMERÍA</t>
  </si>
  <si>
    <t>COORDINACIÓN DE CURSO POSTECNICO DE GERIATRÍA Y GERONTOLOGÍA</t>
  </si>
  <si>
    <t>JEFATURA DE LA CARRERA DE CIRUJANO DENTISTA.</t>
  </si>
  <si>
    <t>COORDINACIÓN DEL ÁREA SOCIAL DE LA CARRERA DE CIRUJANO DENTISTA</t>
  </si>
  <si>
    <t>COORDINACIÓN DEL ÁREA CLÍNICA DE LA CARRERA DE CIRUJANO DENTISTA</t>
  </si>
  <si>
    <t>COORDINACIÓN DEL ÁREA BIOLÓGICA DE LA CARRERA DE CIRUJANO DENTISTA</t>
  </si>
  <si>
    <t>COORDINACIÓN DEL ÁREA EXT. DE LA CARRERA DE CIRUJANO DENTISTA</t>
  </si>
  <si>
    <t>CLÍNICA BENITO JUÁREZ.</t>
  </si>
  <si>
    <t>COORDINACIÓN DE LA ESPECIALIDAD EN ESTOMATOLOGÍA PRIMARIA</t>
  </si>
  <si>
    <t>CLÍNICA NETZAHUALCOYOTL.</t>
  </si>
  <si>
    <t>SECRETARÍA TÉCNICA DE LA CARRERA DE CIRUJANO DENTISTA</t>
  </si>
  <si>
    <t>COORDINACIÓN ACADÉMICA DE LA ESPECIALIDAD EN ESTOMATOLOGÍA DEL NIÑO Y ADOLESCENTE</t>
  </si>
  <si>
    <t>JEFATURA DE LA CARRERA DE MÉDICO CIRUJANO</t>
  </si>
  <si>
    <t>COORDINACIÓN DEL ÁREA DE CIENCIAS DE LA SALUD PÚBLICA DE LA CARRERA DE MÉDICO CIRUJANO</t>
  </si>
  <si>
    <t>COORDINACIÓN DEL ÁREA DE CIENCIAS BIOMÉDICAS DE LA CARRERA DE MÉDICO CIRUJANO</t>
  </si>
  <si>
    <t>COORDINACIÓN DEL ÁREA TERMINAL,INTERNADO Y SERVICIO SOCIAL DE LA CARRERA DE MÉDICO CIRUJANO</t>
  </si>
  <si>
    <t>COORDINACIÓN DE CIENCIAS CLÍNICAS DE LA CARRERA DE MÉDICO CIRUJANO</t>
  </si>
  <si>
    <t>CLÍNICA REFORMA</t>
  </si>
  <si>
    <t>SECRETARÍA TÉCNICA DE LA CARRERA DE MÉDICO CIRUJANO</t>
  </si>
  <si>
    <t>CLÍNICA ZARAGOZA</t>
  </si>
  <si>
    <t>CLINÍCA ESTADO DE MÉXICO</t>
  </si>
  <si>
    <t>COORDINACIÓN DE CIENCIAS DE LA SALUD PÚBLICA</t>
  </si>
  <si>
    <t>COORDINACIÓN DE LABORATORIOS CAMPO II</t>
  </si>
  <si>
    <t>LABORATORIO DE PROCESOS PARA EL TRATAMIENTO DE LOS RESIDUOS</t>
  </si>
  <si>
    <t>JEFATURA DE LA CARRERA DE BIOLOGÍA</t>
  </si>
  <si>
    <t>COORDINACIÓN DEL CICLO BÁSICO DE LA CARRERA DE BIOLOGÍA</t>
  </si>
  <si>
    <t>COORDINACIÓN DEL CICLO INTERMEDIO DE LA CARRERA DE BIOLOGÍA</t>
  </si>
  <si>
    <t>COORDINACIÓN DEL ÁREA TERMINAL DE LA CARRERA DE BIOLOGÍA</t>
  </si>
  <si>
    <t>SECRETARÍA TÉCNICA DE LA CARRERA DE BIOLOGÍA</t>
  </si>
  <si>
    <t>COORDINACIÓN ACADÉMICA DE LA MAESTRÍA EN CIENCIAS EN BIOLOGÍA</t>
  </si>
  <si>
    <t>COORDINACIÓN ACADÉMICA DEL DOCTORADO EN CIENCIAS EN BIOLOGÍA</t>
  </si>
  <si>
    <t>JEFATURA DE LA CARRERA DE INGENIERÍA QUÍMICA</t>
  </si>
  <si>
    <t>COORDINACION DEL CICLO INTERMEDIO DE LA CARRERA DE INGENIERÍA QUÍMICA</t>
  </si>
  <si>
    <t>COORDINACIÓN DEL CICLO TERMINAL DE LA CARRERA DE INGENIERÍA QUÍMICA</t>
  </si>
  <si>
    <t>COORDINACIÓN DEL ÁREA BÁSICA DE LA CARRERA DE INGENIERÍA QUÍMICA</t>
  </si>
  <si>
    <t>SECRETARÍA TÉCNICA DE LA CARRERA DE INGENIERÍA QUÍMICA</t>
  </si>
  <si>
    <t>JEFATURA DE LA CARRERA DE QUÍMICO FÁRMACO BIÓLOGO</t>
  </si>
  <si>
    <t>COORDINACIÓN DEL ÁREA BÁSICA DE LA CARRERA DE QUÍMICO FÁRMACO BIÓLOGO</t>
  </si>
  <si>
    <t>COORDINACIÓN DEL ÁREA QUÍMICA DE LA CARRERA DE QUÍMICO FÁRMACO BIÓLOGO</t>
  </si>
  <si>
    <t>COORDINACIÓN DEL ÁREA FARMACÉUTICA DE LA CARRERA DE QUÍMICO FÁRMACO BIÓLOGO</t>
  </si>
  <si>
    <t>COORDINACIÓN DEL ÁREA BIOQUÍMICA CLÍNICA DE LA CARRERA DE QUÍMICO FÁRMACO BIÓLOGO</t>
  </si>
  <si>
    <t>FARMACIA</t>
  </si>
  <si>
    <t>SECRETARÍA TÉCNICA DE LA CARRERA DE QUÍMICO FÁRMACO BIÓLOGO</t>
  </si>
  <si>
    <t>DIVISIÓN DE ESTUDIOS DE POSGRADO E INVESTIGACIÓN</t>
  </si>
  <si>
    <t>COORDINACIÓN DE INVESTIGACIÓN</t>
  </si>
  <si>
    <t>BIOTERIO</t>
  </si>
  <si>
    <t>SECRETARIA TÉCNICA DE INVESTIGACIÓN</t>
  </si>
  <si>
    <t>COORDINACIÓN DE DESARROLLO TECNOLÓGICO</t>
  </si>
  <si>
    <t>COORDINACIÓN DE POSGRADO</t>
  </si>
  <si>
    <t>CLÍNICA AURORA</t>
  </si>
  <si>
    <t>SECRETARÍA TÉCNICA DE POSGRADO</t>
  </si>
  <si>
    <t>COORDINACIÓN DE MAESTRÍA EN PSICOLOGÍA CON ORIENTACIÓN EDUCATIVA</t>
  </si>
  <si>
    <t>COORDINACIÓN ACADÉMICA DE LA ESPECIALIDAD EN SALUD, TRABAJO E IMPACTO AMBIENTAL</t>
  </si>
  <si>
    <t>Ur</t>
  </si>
  <si>
    <t>APROBACIÓN PRESUPUESTAL AFECTADA</t>
  </si>
  <si>
    <t xml:space="preserve">600130 - DEPARTAMENTO DE EDUCACIÓN CONTINUA </t>
  </si>
  <si>
    <t xml:space="preserve">DEPARTAMENTO DE EDUCACIÓN CONTINUA </t>
  </si>
  <si>
    <t>900010 - SECRETARÍA TÉCNICA DE LA DIVISIÓN DE CIENCIAS DEL ÁREA QUIMICO BIÓLOGICO</t>
  </si>
  <si>
    <t>SECRETARÍA TÉCNICA DE LA DIVISIÓN DE CIENCIAS DEL ÁREA QUIMICO BIÓLOGICO</t>
  </si>
  <si>
    <t>FECHA DE COMPROMISO DE ENTREGA</t>
  </si>
  <si>
    <t>FOLIO</t>
  </si>
  <si>
    <t>TITULAR DEL ÁREA</t>
  </si>
  <si>
    <t xml:space="preserve">NOMBRE DEL SOLICITANTE </t>
  </si>
  <si>
    <t>L.C. OLIVARES CASTILLO ELIZABETH</t>
  </si>
  <si>
    <t>222 - EDICIÓN DE LIBROS</t>
  </si>
  <si>
    <t>226 - IMPRESIONES</t>
  </si>
  <si>
    <t>414 - MATERIALES DE MANTENIMIENTO PARA EDIFICIOS E INSTALACIONES</t>
  </si>
  <si>
    <t>431 - MOBILIARIO, EQUIPO E INSTRUMENTAL MENORES</t>
  </si>
  <si>
    <t>513 - CAMIONES</t>
  </si>
  <si>
    <t>JEFA DE LA UNIDAD DE RECURSOS FINANCIEROS</t>
  </si>
  <si>
    <t>PROYECTO:</t>
  </si>
  <si>
    <t>FECHA EN QUE SE UTILIZARÁ</t>
  </si>
  <si>
    <t xml:space="preserve">ESTA SOLICITUD DEBERÁ LLENARSE  A MÁQUINA, ORIGINAL Y TRES COPIAS </t>
  </si>
  <si>
    <t xml:space="preserve">NOTA: ESTA SOLICITUD ESTÁ SUJETA A SUFICIENCIA PRESUPUESTAL   </t>
  </si>
  <si>
    <t>SUBCOMITÉ    (    )</t>
  </si>
  <si>
    <t>SECRETARIO ADMINISTRATIVO</t>
  </si>
  <si>
    <t>NÚM. DE CATÁLOGO</t>
  </si>
  <si>
    <t>512 - EQUIPO É INSTRUMENTAL</t>
  </si>
  <si>
    <t>600000 - SECRETARÍA DE INTEGRACIÓN, PROMOCIÓN Y DESARROLLO ACADÉMICO</t>
  </si>
  <si>
    <t>SECRETARÍA DE INTEGRACIÓN, PROMOCIÓN Y DESARROLLO ACADÉMICO</t>
  </si>
  <si>
    <t>LIC. SILVA SALGADO SERGIO</t>
  </si>
  <si>
    <t>PRECIO POR UNIDAD</t>
  </si>
  <si>
    <t>IMPORTE</t>
  </si>
  <si>
    <t>AUTORIZACIÓN</t>
  </si>
  <si>
    <t>AL EXTRANJERO</t>
  </si>
  <si>
    <t>REQUISICIÓN DE COMPRA (   )</t>
  </si>
  <si>
    <t>SIN ORDEN DE COMPRA    (    )</t>
  </si>
  <si>
    <t>CON ORDEN DE COMPRA  (   )</t>
  </si>
  <si>
    <t>ADJUDICACIÓN DIRECTA</t>
  </si>
  <si>
    <t>POR EXCEPCIÓN    (    )</t>
  </si>
  <si>
    <t>INV.  A 3 PERSONAS</t>
  </si>
  <si>
    <t xml:space="preserve">   NACIONAL</t>
  </si>
  <si>
    <t>CONCARGO A:</t>
  </si>
  <si>
    <t>OTROS    (    )</t>
  </si>
  <si>
    <t>CONACYT   (    )</t>
  </si>
  <si>
    <t>INGRESOS EXTRAORDINARIOS   (    )</t>
  </si>
  <si>
    <t>NOMBRE DEL PROYECTO:</t>
  </si>
  <si>
    <t>No. PROYECTO</t>
  </si>
  <si>
    <t>PAPIME  (     )</t>
  </si>
  <si>
    <t>ANEXOS:</t>
  </si>
  <si>
    <t>COTIZACIONES  (  )</t>
  </si>
  <si>
    <t>OTROS (   )</t>
  </si>
  <si>
    <t xml:space="preserve"> PRESUPUESTO (   )</t>
  </si>
  <si>
    <t xml:space="preserve">  MUESTRA  (   )</t>
  </si>
  <si>
    <t xml:space="preserve">     CATÁLOGOS  (  )</t>
  </si>
  <si>
    <t>PAPIIT  (    )</t>
  </si>
  <si>
    <t>800100 - UNIDAD DE CLÍNICAS UNIVERSITARIAS DE ATENCIÓN A LA SALUD</t>
  </si>
  <si>
    <t>COORDINACIÓN DE SISTEMAS Y CONTROL DE LAS CLÍNICAS UNIVERSITARIAS DE ATENCIÓN A LA SALUD</t>
  </si>
  <si>
    <t>COORDINACIÓN DE ADMINISTRACIÓN, GESTIÓN E INFRAESTRUCTURA DE LAS CLÍNICAS UNIVERSITARIAS DE ATENCIÓN A LA SALUD</t>
  </si>
  <si>
    <t>COORDINACION DE VINCULACIÓN Y DESARROLLO ACADEMICO DE LAS CLÍNICAS UNIVERSITARIAS DE ATENCIÓN A LA SALUD</t>
  </si>
  <si>
    <t>COORDINADOR DE SISTEMAS Y CONTROL</t>
  </si>
  <si>
    <t>UNIDAD DE CLÍNICAS UNIVERSITARIAS DE ATENCIÓN A LA SALUD</t>
  </si>
  <si>
    <t>JEFE DE UNIDAD DE CLÍNICAS UNIVERSITARIAS DE ATENCIÓN A LA SALUD</t>
  </si>
  <si>
    <t>COORDINADOR DE ADMINISTRACIÓN, GESTIÓN E INFRAESTRUCTURA DE LAS CLÍNICAS UNIVERSITARIAS DE ATENCIÓN A LA SALUD</t>
  </si>
  <si>
    <t>COORDINADORA DE VINCULACIÓN Y DESARROLLO ACADEMICO DE LAS CLÍNICAS UNIVERSITARIAS DE ATENCIÓN A LA SALUD</t>
  </si>
  <si>
    <t>CARGO</t>
  </si>
  <si>
    <t>800112 - DEPARATAMENTO DE ADMINISTRACIÓN, GESTIÓN E INFRAESTRUCTURA DE LAS CLÍNICAS UNIVERSITARIAS DE ATENCIÓN A LA SALUD</t>
  </si>
  <si>
    <t>800113 - DEPARTAMENTO DE VINCULACIÓN Y DESARROLLO ACADEMICO DE LAS CLÍNICAS UNIVERSITARIAS DE ATENCIÓN A LA SALUD</t>
  </si>
  <si>
    <t>800111 - DEPARTAMENTO DE TECNOLOGÍAS DE LA INFORMÁTICA Y LA COMUNICACIÓN DE LAS CLÍNICAS UNIVERSITARIAS DE ATENCIÓN A LA SALUD</t>
  </si>
  <si>
    <t>SOLICITO</t>
  </si>
  <si>
    <t>DELEGADO ADMINISTRATIVO</t>
  </si>
  <si>
    <t>RESPONSABLE DE PROYECTO</t>
  </si>
  <si>
    <t>JEFE (A) DE DIVISIÓN</t>
  </si>
  <si>
    <t>COORDINADOR (RA)</t>
  </si>
  <si>
    <t>JEFE (A) DE CARRERA</t>
  </si>
  <si>
    <t>JEFE (A) DE CLÍNICA</t>
  </si>
  <si>
    <t>JEFE (A) DE UNIDAD</t>
  </si>
  <si>
    <t>SECRETARIO (RIA) TÉCNICO (CA)</t>
  </si>
  <si>
    <t>JEFE (A) DE DEPARTAMENTO</t>
  </si>
  <si>
    <t>SECRETARIO (RIA)</t>
  </si>
  <si>
    <t>POR PAGAR</t>
  </si>
  <si>
    <t>PRE-ASIGNACIÓN</t>
  </si>
  <si>
    <t>CODIGO P.</t>
  </si>
  <si>
    <t>AUTORIZACIÓN DEL SECRETARIO O COORDINADOR.</t>
  </si>
  <si>
    <t>SUBCOMITÉ   (    )</t>
  </si>
  <si>
    <t>SVA (   )</t>
  </si>
  <si>
    <t>LICITACIÓN PÚBLICA</t>
  </si>
  <si>
    <t>S O L I C I T U D   I N T E R N A  D E   C O M P R A</t>
  </si>
  <si>
    <t>FESZ PBS 01 Rev. 0</t>
  </si>
  <si>
    <t>DR. VICENTE JESÚS HERNÁNDEZ ABAD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</si>
</sst>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dd\ mmmm\ 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  <numFmt numFmtId="179" formatCode="dd\ mm\ yyyy"/>
    <numFmt numFmtId="180" formatCode="dd/mm/yyyy;@"/>
    <numFmt numFmtId="181" formatCode="dd\ mmm\ yyyy"/>
  </numFmts>
  <fonts count="5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700039625167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thin">
        <color theme="3" tint="-0.24997000396251678"/>
      </top>
      <bottom style="medium">
        <color theme="3" tint="-0.24997000396251678"/>
      </bottom>
    </border>
    <border>
      <left style="medium">
        <color indexed="18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medium">
        <color theme="3" tint="-0.24997000396251678"/>
      </left>
      <right>
        <color indexed="63"/>
      </right>
      <top>
        <color indexed="63"/>
      </top>
      <bottom style="medium">
        <color theme="3" tint="-0.24997000396251678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>
        <color indexed="63"/>
      </bottom>
    </border>
    <border>
      <left style="thin">
        <color indexed="18"/>
      </left>
      <right style="medium">
        <color theme="3" tint="-0.2499700039625167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theme="3" tint="-0.24997000396251678"/>
      </right>
      <top style="thin">
        <color indexed="1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/>
    </border>
    <border>
      <left>
        <color indexed="63"/>
      </left>
      <right>
        <color indexed="63"/>
      </right>
      <top style="thin">
        <color theme="3" tint="-0.24997000396251678"/>
      </top>
      <bottom>
        <color indexed="63"/>
      </bottom>
    </border>
    <border>
      <left>
        <color indexed="63"/>
      </left>
      <right style="medium"/>
      <top style="thin">
        <color theme="3" tint="-0.2499700039625167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 tint="-0.24997000396251678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theme="3" tint="-0.24997000396251678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rgb="FF002060"/>
      </left>
      <right style="thin">
        <color indexed="18"/>
      </right>
      <top style="medium">
        <color rgb="FF002060"/>
      </top>
      <bottom style="thin">
        <color indexed="18"/>
      </bottom>
    </border>
    <border>
      <left style="medium">
        <color rgb="FF002060"/>
      </left>
      <right>
        <color indexed="63"/>
      </right>
      <top>
        <color indexed="63"/>
      </top>
      <bottom style="thin">
        <color indexed="18"/>
      </bottom>
    </border>
    <border>
      <left style="medium">
        <color rgb="FF002060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indexed="18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theme="3" tint="-0.24997000396251678"/>
      </bottom>
    </border>
    <border>
      <left>
        <color indexed="63"/>
      </left>
      <right style="medium"/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 style="thin"/>
      <bottom style="thin">
        <color theme="3" tint="-0.2499700039625167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theme="3" tint="-0.24997000396251678"/>
      </bottom>
    </border>
    <border>
      <left style="medium">
        <color theme="3" tint="-0.2499700039625167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theme="3" tint="-0.2499700039625167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rgb="FF002060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>
        <color indexed="63"/>
      </right>
      <top style="thin">
        <color indexed="18"/>
      </top>
      <bottom style="thin">
        <color rgb="FF002060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rgb="FF002060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rgb="FF002060"/>
      </right>
      <top>
        <color indexed="63"/>
      </top>
      <bottom style="medium">
        <color indexed="18"/>
      </bottom>
    </border>
    <border>
      <left style="medium">
        <color rgb="FF002060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>
        <color indexed="63"/>
      </bottom>
    </border>
    <border>
      <left style="thin">
        <color rgb="FF002060"/>
      </left>
      <right style="medium">
        <color rgb="FF002060"/>
      </right>
      <top>
        <color indexed="63"/>
      </top>
      <bottom style="medium">
        <color indexed="18"/>
      </bottom>
    </border>
    <border>
      <left style="thin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indexed="18"/>
      </bottom>
    </border>
    <border>
      <left>
        <color indexed="63"/>
      </left>
      <right style="thin">
        <color rgb="FF002060"/>
      </right>
      <top style="thin">
        <color indexed="18"/>
      </top>
      <bottom style="thin">
        <color indexed="18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indexed="18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medium">
        <color indexed="18"/>
      </right>
      <top style="thin">
        <color rgb="FF002060"/>
      </top>
      <bottom style="medium">
        <color rgb="FF002060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rgb="FF002060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10" fillId="32" borderId="0" xfId="0" applyFont="1" applyFill="1" applyBorder="1" applyAlignment="1" applyProtection="1">
      <alignment horizontal="right" vertical="top"/>
      <protection/>
    </xf>
    <xf numFmtId="0" fontId="7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vertical="top" wrapText="1"/>
      <protection/>
    </xf>
    <xf numFmtId="0" fontId="0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shrinkToFit="1"/>
      <protection/>
    </xf>
    <xf numFmtId="0" fontId="1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180" fontId="0" fillId="32" borderId="0" xfId="0" applyNumberFormat="1" applyFont="1" applyFill="1" applyBorder="1" applyAlignment="1" applyProtection="1">
      <alignment/>
      <protection/>
    </xf>
    <xf numFmtId="180" fontId="0" fillId="32" borderId="0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wrapText="1" shrinkToFit="1"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7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 shrinkToFit="1"/>
      <protection/>
    </xf>
    <xf numFmtId="0" fontId="7" fillId="32" borderId="0" xfId="0" applyFon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10" fillId="32" borderId="0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 horizontal="left" indent="1"/>
      <protection locked="0"/>
    </xf>
    <xf numFmtId="0" fontId="6" fillId="32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10" fillId="32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 indent="1"/>
      <protection locked="0"/>
    </xf>
    <xf numFmtId="0" fontId="6" fillId="33" borderId="17" xfId="0" applyFont="1" applyFill="1" applyBorder="1" applyAlignment="1" applyProtection="1">
      <alignment horizontal="left"/>
      <protection/>
    </xf>
    <xf numFmtId="0" fontId="7" fillId="32" borderId="18" xfId="0" applyFont="1" applyFill="1" applyBorder="1" applyAlignment="1" applyProtection="1">
      <alignment/>
      <protection/>
    </xf>
    <xf numFmtId="0" fontId="15" fillId="32" borderId="19" xfId="0" applyFont="1" applyFill="1" applyBorder="1" applyAlignment="1" applyProtection="1">
      <alignment/>
      <protection locked="0"/>
    </xf>
    <xf numFmtId="0" fontId="10" fillId="32" borderId="20" xfId="0" applyFont="1" applyFill="1" applyBorder="1" applyAlignment="1" applyProtection="1">
      <alignment/>
      <protection locked="0"/>
    </xf>
    <xf numFmtId="0" fontId="10" fillId="32" borderId="21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right"/>
      <protection locked="0"/>
    </xf>
    <xf numFmtId="0" fontId="10" fillId="32" borderId="22" xfId="0" applyFont="1" applyFill="1" applyBorder="1" applyAlignment="1" applyProtection="1">
      <alignment horizontal="right"/>
      <protection locked="0"/>
    </xf>
    <xf numFmtId="0" fontId="15" fillId="32" borderId="0" xfId="0" applyFont="1" applyFill="1" applyBorder="1" applyAlignment="1" applyProtection="1">
      <alignment/>
      <protection locked="0"/>
    </xf>
    <xf numFmtId="0" fontId="10" fillId="32" borderId="23" xfId="0" applyFont="1" applyFill="1" applyBorder="1" applyAlignment="1" applyProtection="1">
      <alignment/>
      <protection locked="0"/>
    </xf>
    <xf numFmtId="0" fontId="10" fillId="32" borderId="24" xfId="0" applyFont="1" applyFill="1" applyBorder="1" applyAlignment="1" applyProtection="1">
      <alignment/>
      <protection/>
    </xf>
    <xf numFmtId="0" fontId="0" fillId="32" borderId="25" xfId="0" applyFont="1" applyFill="1" applyBorder="1" applyAlignment="1" applyProtection="1">
      <alignment horizontal="center"/>
      <protection/>
    </xf>
    <xf numFmtId="0" fontId="0" fillId="32" borderId="26" xfId="0" applyFont="1" applyFill="1" applyBorder="1" applyAlignment="1" applyProtection="1">
      <alignment horizontal="center"/>
      <protection/>
    </xf>
    <xf numFmtId="0" fontId="0" fillId="32" borderId="27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left"/>
      <protection/>
    </xf>
    <xf numFmtId="0" fontId="7" fillId="32" borderId="29" xfId="0" applyFont="1" applyFill="1" applyBorder="1" applyAlignment="1" applyProtection="1">
      <alignment horizontal="center"/>
      <protection/>
    </xf>
    <xf numFmtId="0" fontId="7" fillId="32" borderId="30" xfId="0" applyFont="1" applyFill="1" applyBorder="1" applyAlignment="1" applyProtection="1">
      <alignment horizontal="center"/>
      <protection/>
    </xf>
    <xf numFmtId="0" fontId="7" fillId="32" borderId="31" xfId="0" applyFont="1" applyFill="1" applyBorder="1" applyAlignment="1" applyProtection="1">
      <alignment horizontal="center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0" fillId="32" borderId="33" xfId="0" applyFont="1" applyFill="1" applyBorder="1" applyAlignment="1" applyProtection="1">
      <alignment horizontal="left"/>
      <protection/>
    </xf>
    <xf numFmtId="0" fontId="0" fillId="32" borderId="34" xfId="0" applyFont="1" applyFill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 locked="0"/>
    </xf>
    <xf numFmtId="0" fontId="10" fillId="32" borderId="21" xfId="0" applyFont="1" applyFill="1" applyBorder="1" applyAlignment="1" applyProtection="1">
      <alignment/>
      <protection locked="0"/>
    </xf>
    <xf numFmtId="0" fontId="10" fillId="32" borderId="20" xfId="0" applyFont="1" applyFill="1" applyBorder="1" applyAlignment="1" applyProtection="1">
      <alignment/>
      <protection/>
    </xf>
    <xf numFmtId="0" fontId="10" fillId="32" borderId="36" xfId="0" applyFont="1" applyFill="1" applyBorder="1" applyAlignment="1" applyProtection="1">
      <alignment/>
      <protection/>
    </xf>
    <xf numFmtId="0" fontId="10" fillId="32" borderId="37" xfId="0" applyFont="1" applyFill="1" applyBorder="1" applyAlignment="1" applyProtection="1">
      <alignment horizontal="right"/>
      <protection locked="0"/>
    </xf>
    <xf numFmtId="0" fontId="10" fillId="32" borderId="37" xfId="0" applyFont="1" applyFill="1" applyBorder="1" applyAlignment="1" applyProtection="1">
      <alignment/>
      <protection locked="0"/>
    </xf>
    <xf numFmtId="0" fontId="10" fillId="32" borderId="21" xfId="0" applyFont="1" applyFill="1" applyBorder="1" applyAlignment="1" applyProtection="1">
      <alignment horizontal="right"/>
      <protection locked="0"/>
    </xf>
    <xf numFmtId="0" fontId="10" fillId="32" borderId="38" xfId="0" applyFont="1" applyFill="1" applyBorder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7" fillId="32" borderId="21" xfId="0" applyFont="1" applyFill="1" applyBorder="1" applyAlignment="1" applyProtection="1">
      <alignment horizontal="center"/>
      <protection/>
    </xf>
    <xf numFmtId="0" fontId="7" fillId="32" borderId="39" xfId="0" applyFont="1" applyFill="1" applyBorder="1" applyAlignment="1" applyProtection="1">
      <alignment horizontal="center"/>
      <protection/>
    </xf>
    <xf numFmtId="0" fontId="0" fillId="32" borderId="40" xfId="0" applyFont="1" applyFill="1" applyBorder="1" applyAlignment="1" applyProtection="1">
      <alignment horizontal="center"/>
      <protection/>
    </xf>
    <xf numFmtId="0" fontId="0" fillId="32" borderId="41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0" fontId="10" fillId="32" borderId="42" xfId="0" applyFont="1" applyFill="1" applyBorder="1" applyAlignment="1" applyProtection="1">
      <alignment/>
      <protection/>
    </xf>
    <xf numFmtId="0" fontId="10" fillId="32" borderId="18" xfId="0" applyFont="1" applyFill="1" applyBorder="1" applyAlignment="1" applyProtection="1">
      <alignment horizontal="left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0" fontId="10" fillId="32" borderId="45" xfId="0" applyFont="1" applyFill="1" applyBorder="1" applyAlignment="1" applyProtection="1">
      <alignment/>
      <protection/>
    </xf>
    <xf numFmtId="0" fontId="7" fillId="32" borderId="45" xfId="0" applyFont="1" applyFill="1" applyBorder="1" applyAlignment="1" applyProtection="1">
      <alignment horizontal="center"/>
      <protection/>
    </xf>
    <xf numFmtId="0" fontId="10" fillId="32" borderId="46" xfId="0" applyFont="1" applyFill="1" applyBorder="1" applyAlignment="1" applyProtection="1">
      <alignment/>
      <protection locked="0"/>
    </xf>
    <xf numFmtId="0" fontId="10" fillId="32" borderId="47" xfId="0" applyFont="1" applyFill="1" applyBorder="1" applyAlignment="1" applyProtection="1">
      <alignment/>
      <protection locked="0"/>
    </xf>
    <xf numFmtId="0" fontId="10" fillId="32" borderId="36" xfId="0" applyFont="1" applyFill="1" applyBorder="1" applyAlignment="1" applyProtection="1">
      <alignment horizontal="left"/>
      <protection/>
    </xf>
    <xf numFmtId="0" fontId="10" fillId="32" borderId="48" xfId="0" applyFont="1" applyFill="1" applyBorder="1" applyAlignment="1" applyProtection="1">
      <alignment horizontal="left"/>
      <protection locked="0"/>
    </xf>
    <xf numFmtId="0" fontId="10" fillId="32" borderId="49" xfId="0" applyFont="1" applyFill="1" applyBorder="1" applyAlignment="1" applyProtection="1">
      <alignment horizontal="left"/>
      <protection locked="0"/>
    </xf>
    <xf numFmtId="0" fontId="0" fillId="32" borderId="50" xfId="0" applyFont="1" applyFill="1" applyBorder="1" applyAlignment="1" applyProtection="1">
      <alignment horizontal="center"/>
      <protection locked="0"/>
    </xf>
    <xf numFmtId="0" fontId="10" fillId="32" borderId="39" xfId="0" applyFont="1" applyFill="1" applyBorder="1" applyAlignment="1" applyProtection="1">
      <alignment/>
      <protection/>
    </xf>
    <xf numFmtId="0" fontId="15" fillId="32" borderId="51" xfId="0" applyFont="1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6" fillId="33" borderId="52" xfId="0" applyFont="1" applyFill="1" applyBorder="1" applyAlignment="1" applyProtection="1">
      <alignment/>
      <protection/>
    </xf>
    <xf numFmtId="0" fontId="7" fillId="33" borderId="53" xfId="0" applyFont="1" applyFill="1" applyBorder="1" applyAlignment="1" applyProtection="1">
      <alignment/>
      <protection/>
    </xf>
    <xf numFmtId="0" fontId="7" fillId="33" borderId="54" xfId="0" applyFont="1" applyFill="1" applyBorder="1" applyAlignment="1" applyProtection="1">
      <alignment/>
      <protection/>
    </xf>
    <xf numFmtId="0" fontId="6" fillId="32" borderId="55" xfId="0" applyFont="1" applyFill="1" applyBorder="1" applyAlignment="1" applyProtection="1">
      <alignment horizontal="left"/>
      <protection/>
    </xf>
    <xf numFmtId="0" fontId="0" fillId="32" borderId="55" xfId="0" applyFill="1" applyBorder="1" applyAlignment="1" applyProtection="1">
      <alignment/>
      <protection/>
    </xf>
    <xf numFmtId="0" fontId="0" fillId="32" borderId="55" xfId="0" applyFill="1" applyBorder="1" applyAlignment="1" applyProtection="1">
      <alignment horizontal="center"/>
      <protection/>
    </xf>
    <xf numFmtId="0" fontId="6" fillId="32" borderId="55" xfId="0" applyFont="1" applyFill="1" applyBorder="1" applyAlignment="1" applyProtection="1">
      <alignment horizontal="center"/>
      <protection/>
    </xf>
    <xf numFmtId="0" fontId="7" fillId="32" borderId="55" xfId="0" applyFont="1" applyFill="1" applyBorder="1" applyAlignment="1" applyProtection="1">
      <alignment/>
      <protection/>
    </xf>
    <xf numFmtId="180" fontId="0" fillId="32" borderId="55" xfId="0" applyNumberFormat="1" applyFont="1" applyFill="1" applyBorder="1" applyAlignment="1" applyProtection="1">
      <alignment horizontal="center"/>
      <protection/>
    </xf>
    <xf numFmtId="0" fontId="6" fillId="34" borderId="51" xfId="0" applyFont="1" applyFill="1" applyBorder="1" applyAlignment="1" applyProtection="1">
      <alignment vertical="top"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51" xfId="0" applyFont="1" applyFill="1" applyBorder="1" applyAlignment="1" applyProtection="1">
      <alignment vertical="center"/>
      <protection locked="0"/>
    </xf>
    <xf numFmtId="0" fontId="6" fillId="34" borderId="55" xfId="0" applyFont="1" applyFill="1" applyBorder="1" applyAlignment="1" applyProtection="1">
      <alignment vertical="center"/>
      <protection locked="0"/>
    </xf>
    <xf numFmtId="0" fontId="6" fillId="33" borderId="56" xfId="0" applyFont="1" applyFill="1" applyBorder="1" applyAlignment="1" applyProtection="1">
      <alignment horizontal="left" vertical="center"/>
      <protection/>
    </xf>
    <xf numFmtId="0" fontId="6" fillId="33" borderId="57" xfId="0" applyFont="1" applyFill="1" applyBorder="1" applyAlignment="1" applyProtection="1">
      <alignment horizontal="left" vertical="center"/>
      <protection/>
    </xf>
    <xf numFmtId="0" fontId="6" fillId="33" borderId="58" xfId="0" applyFont="1" applyFill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center"/>
      <protection locked="0"/>
    </xf>
    <xf numFmtId="4" fontId="3" fillId="0" borderId="59" xfId="0" applyNumberFormat="1" applyFont="1" applyBorder="1" applyAlignment="1" applyProtection="1">
      <alignment horizontal="center"/>
      <protection locked="0"/>
    </xf>
    <xf numFmtId="0" fontId="7" fillId="32" borderId="60" xfId="0" applyFont="1" applyFill="1" applyBorder="1" applyAlignment="1" applyProtection="1">
      <alignment/>
      <protection/>
    </xf>
    <xf numFmtId="0" fontId="10" fillId="32" borderId="61" xfId="0" applyFont="1" applyFill="1" applyBorder="1" applyAlignment="1" applyProtection="1">
      <alignment horizontal="right"/>
      <protection locked="0"/>
    </xf>
    <xf numFmtId="0" fontId="6" fillId="33" borderId="62" xfId="0" applyFont="1" applyFill="1" applyBorder="1" applyAlignment="1" applyProtection="1">
      <alignment horizontal="left"/>
      <protection/>
    </xf>
    <xf numFmtId="0" fontId="6" fillId="33" borderId="63" xfId="0" applyFont="1" applyFill="1" applyBorder="1" applyAlignment="1" applyProtection="1">
      <alignment horizontal="left"/>
      <protection/>
    </xf>
    <xf numFmtId="0" fontId="0" fillId="32" borderId="64" xfId="0" applyFont="1" applyFill="1" applyBorder="1" applyAlignment="1" applyProtection="1">
      <alignment horizontal="left"/>
      <protection/>
    </xf>
    <xf numFmtId="0" fontId="0" fillId="32" borderId="65" xfId="0" applyFont="1" applyFill="1" applyBorder="1" applyAlignment="1" applyProtection="1">
      <alignment horizontal="left"/>
      <protection/>
    </xf>
    <xf numFmtId="0" fontId="0" fillId="32" borderId="66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 locked="0"/>
    </xf>
    <xf numFmtId="0" fontId="9" fillId="32" borderId="0" xfId="0" applyFont="1" applyFill="1" applyBorder="1" applyAlignment="1" applyProtection="1">
      <alignment/>
      <protection/>
    </xf>
    <xf numFmtId="0" fontId="6" fillId="33" borderId="67" xfId="0" applyFont="1" applyFill="1" applyBorder="1" applyAlignment="1" applyProtection="1">
      <alignment horizontal="left"/>
      <protection/>
    </xf>
    <xf numFmtId="0" fontId="6" fillId="33" borderId="68" xfId="0" applyFont="1" applyFill="1" applyBorder="1" applyAlignment="1" applyProtection="1">
      <alignment horizontal="left"/>
      <protection/>
    </xf>
    <xf numFmtId="0" fontId="6" fillId="33" borderId="69" xfId="0" applyFont="1" applyFill="1" applyBorder="1" applyAlignment="1" applyProtection="1">
      <alignment horizontal="left"/>
      <protection/>
    </xf>
    <xf numFmtId="0" fontId="10" fillId="32" borderId="70" xfId="0" applyFon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/>
      <protection/>
    </xf>
    <xf numFmtId="0" fontId="7" fillId="32" borderId="71" xfId="0" applyFont="1" applyFill="1" applyBorder="1" applyAlignment="1" applyProtection="1">
      <alignment/>
      <protection/>
    </xf>
    <xf numFmtId="0" fontId="10" fillId="32" borderId="72" xfId="0" applyFont="1" applyFill="1" applyBorder="1" applyAlignment="1" applyProtection="1">
      <alignment/>
      <protection/>
    </xf>
    <xf numFmtId="0" fontId="7" fillId="32" borderId="45" xfId="0" applyFont="1" applyFill="1" applyBorder="1" applyAlignment="1" applyProtection="1">
      <alignment horizontal="left"/>
      <protection/>
    </xf>
    <xf numFmtId="0" fontId="7" fillId="32" borderId="73" xfId="0" applyFont="1" applyFill="1" applyBorder="1" applyAlignment="1" applyProtection="1">
      <alignment horizontal="left"/>
      <protection/>
    </xf>
    <xf numFmtId="0" fontId="7" fillId="32" borderId="21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right"/>
      <protection locked="0"/>
    </xf>
    <xf numFmtId="0" fontId="10" fillId="32" borderId="23" xfId="0" applyFont="1" applyFill="1" applyBorder="1" applyAlignment="1" applyProtection="1">
      <alignment horizontal="left"/>
      <protection locked="0"/>
    </xf>
    <xf numFmtId="0" fontId="10" fillId="32" borderId="74" xfId="0" applyFont="1" applyFill="1" applyBorder="1" applyAlignment="1" applyProtection="1">
      <alignment horizontal="left"/>
      <protection locked="0"/>
    </xf>
    <xf numFmtId="0" fontId="10" fillId="32" borderId="21" xfId="0" applyFont="1" applyFill="1" applyBorder="1" applyAlignment="1" applyProtection="1">
      <alignment horizontal="left"/>
      <protection locked="0"/>
    </xf>
    <xf numFmtId="0" fontId="10" fillId="32" borderId="75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 horizontal="center"/>
      <protection/>
    </xf>
    <xf numFmtId="0" fontId="10" fillId="32" borderId="37" xfId="0" applyFont="1" applyFill="1" applyBorder="1" applyAlignment="1" applyProtection="1">
      <alignment horizontal="left"/>
      <protection/>
    </xf>
    <xf numFmtId="0" fontId="7" fillId="0" borderId="49" xfId="0" applyFont="1" applyBorder="1" applyAlignment="1" applyProtection="1">
      <alignment horizontal="left"/>
      <protection locked="0"/>
    </xf>
    <xf numFmtId="0" fontId="10" fillId="32" borderId="7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10" fillId="32" borderId="22" xfId="0" applyFont="1" applyFill="1" applyBorder="1" applyAlignment="1" applyProtection="1">
      <alignment horizontal="right"/>
      <protection/>
    </xf>
    <xf numFmtId="0" fontId="10" fillId="32" borderId="0" xfId="0" applyFont="1" applyFill="1" applyBorder="1" applyAlignment="1" applyProtection="1">
      <alignment horizontal="right"/>
      <protection/>
    </xf>
    <xf numFmtId="0" fontId="3" fillId="0" borderId="77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0" fillId="32" borderId="24" xfId="0" applyFont="1" applyFill="1" applyBorder="1" applyAlignment="1" applyProtection="1">
      <alignment horizontal="left"/>
      <protection/>
    </xf>
    <xf numFmtId="0" fontId="0" fillId="0" borderId="77" xfId="0" applyBorder="1" applyAlignment="1" applyProtection="1">
      <alignment horizontal="center"/>
      <protection locked="0"/>
    </xf>
    <xf numFmtId="0" fontId="15" fillId="32" borderId="24" xfId="0" applyFont="1" applyFill="1" applyBorder="1" applyAlignment="1" applyProtection="1">
      <alignment horizontal="left"/>
      <protection/>
    </xf>
    <xf numFmtId="0" fontId="10" fillId="32" borderId="38" xfId="0" applyFont="1" applyFill="1" applyBorder="1" applyAlignment="1" applyProtection="1">
      <alignment horizontal="right"/>
      <protection/>
    </xf>
    <xf numFmtId="0" fontId="10" fillId="32" borderId="21" xfId="0" applyFont="1" applyFill="1" applyBorder="1" applyAlignment="1" applyProtection="1">
      <alignment horizontal="right"/>
      <protection/>
    </xf>
    <xf numFmtId="0" fontId="15" fillId="32" borderId="78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 indent="1"/>
      <protection locked="0"/>
    </xf>
    <xf numFmtId="0" fontId="15" fillId="32" borderId="79" xfId="0" applyFont="1" applyFill="1" applyBorder="1" applyAlignment="1" applyProtection="1">
      <alignment horizontal="left"/>
      <protection/>
    </xf>
    <xf numFmtId="0" fontId="15" fillId="32" borderId="51" xfId="0" applyFont="1" applyFill="1" applyBorder="1" applyAlignment="1" applyProtection="1">
      <alignment horizontal="center"/>
      <protection/>
    </xf>
    <xf numFmtId="0" fontId="6" fillId="33" borderId="80" xfId="0" applyFont="1" applyFill="1" applyBorder="1" applyAlignment="1" applyProtection="1">
      <alignment horizontal="left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81" xfId="0" applyFont="1" applyFill="1" applyBorder="1" applyAlignment="1" applyProtection="1">
      <alignment horizontal="left"/>
      <protection/>
    </xf>
    <xf numFmtId="0" fontId="6" fillId="33" borderId="57" xfId="0" applyFont="1" applyFill="1" applyBorder="1" applyAlignment="1" applyProtection="1">
      <alignment horizontal="left"/>
      <protection/>
    </xf>
    <xf numFmtId="0" fontId="6" fillId="33" borderId="58" xfId="0" applyFont="1" applyFill="1" applyBorder="1" applyAlignment="1" applyProtection="1">
      <alignment horizontal="left"/>
      <protection/>
    </xf>
    <xf numFmtId="0" fontId="6" fillId="33" borderId="62" xfId="0" applyFont="1" applyFill="1" applyBorder="1" applyAlignment="1" applyProtection="1">
      <alignment horizontal="left"/>
      <protection/>
    </xf>
    <xf numFmtId="0" fontId="7" fillId="0" borderId="82" xfId="0" applyFont="1" applyBorder="1" applyAlignment="1" applyProtection="1">
      <alignment horizontal="left"/>
      <protection locked="0"/>
    </xf>
    <xf numFmtId="0" fontId="7" fillId="0" borderId="83" xfId="0" applyFont="1" applyBorder="1" applyAlignment="1" applyProtection="1">
      <alignment horizontal="left"/>
      <protection locked="0"/>
    </xf>
    <xf numFmtId="0" fontId="6" fillId="32" borderId="84" xfId="0" applyFont="1" applyFill="1" applyBorder="1" applyAlignment="1" applyProtection="1">
      <alignment horizontal="left"/>
      <protection locked="0"/>
    </xf>
    <xf numFmtId="0" fontId="6" fillId="32" borderId="57" xfId="0" applyFont="1" applyFill="1" applyBorder="1" applyAlignment="1" applyProtection="1">
      <alignment horizontal="left"/>
      <protection locked="0"/>
    </xf>
    <xf numFmtId="0" fontId="6" fillId="32" borderId="58" xfId="0" applyFont="1" applyFill="1" applyBorder="1" applyAlignment="1" applyProtection="1">
      <alignment horizontal="left"/>
      <protection locked="0"/>
    </xf>
    <xf numFmtId="0" fontId="0" fillId="32" borderId="84" xfId="0" applyFont="1" applyFill="1" applyBorder="1" applyAlignment="1" applyProtection="1">
      <alignment horizontal="left"/>
      <protection locked="0"/>
    </xf>
    <xf numFmtId="0" fontId="0" fillId="32" borderId="57" xfId="0" applyFont="1" applyFill="1" applyBorder="1" applyAlignment="1" applyProtection="1">
      <alignment horizontal="left"/>
      <protection locked="0"/>
    </xf>
    <xf numFmtId="0" fontId="0" fillId="32" borderId="85" xfId="0" applyFont="1" applyFill="1" applyBorder="1" applyAlignment="1" applyProtection="1">
      <alignment horizontal="left"/>
      <protection locked="0"/>
    </xf>
    <xf numFmtId="0" fontId="6" fillId="33" borderId="86" xfId="0" applyFont="1" applyFill="1" applyBorder="1" applyAlignment="1" applyProtection="1">
      <alignment horizontal="left"/>
      <protection/>
    </xf>
    <xf numFmtId="1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6" fillId="33" borderId="87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6" fillId="33" borderId="87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88" xfId="0" applyFont="1" applyFill="1" applyBorder="1" applyAlignment="1" applyProtection="1">
      <alignment horizontal="center"/>
      <protection/>
    </xf>
    <xf numFmtId="0" fontId="6" fillId="33" borderId="80" xfId="0" applyFont="1" applyFill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14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6" fillId="33" borderId="89" xfId="0" applyFont="1" applyFill="1" applyBorder="1" applyAlignment="1" applyProtection="1">
      <alignment horizontal="left"/>
      <protection/>
    </xf>
    <xf numFmtId="0" fontId="6" fillId="33" borderId="90" xfId="0" applyFont="1" applyFill="1" applyBorder="1" applyAlignment="1" applyProtection="1">
      <alignment horizontal="left"/>
      <protection/>
    </xf>
    <xf numFmtId="0" fontId="6" fillId="33" borderId="88" xfId="0" applyFont="1" applyFill="1" applyBorder="1" applyAlignment="1" applyProtection="1">
      <alignment horizontal="center" vertical="center" wrapText="1"/>
      <protection/>
    </xf>
    <xf numFmtId="0" fontId="0" fillId="33" borderId="91" xfId="0" applyFill="1" applyBorder="1" applyAlignment="1" applyProtection="1">
      <alignment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Alignment="1" applyProtection="1">
      <alignment horizontal="center" vertical="top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12" fillId="32" borderId="5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9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93" xfId="0" applyFont="1" applyFill="1" applyBorder="1" applyAlignment="1" applyProtection="1">
      <alignment horizontal="center" vertical="center" wrapText="1"/>
      <protection locked="0"/>
    </xf>
    <xf numFmtId="0" fontId="0" fillId="0" borderId="94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95" xfId="0" applyFont="1" applyFill="1" applyBorder="1" applyAlignment="1" applyProtection="1">
      <alignment horizontal="center" vertical="center" wrapText="1"/>
      <protection locked="0"/>
    </xf>
    <xf numFmtId="0" fontId="6" fillId="33" borderId="96" xfId="0" applyFont="1" applyFill="1" applyBorder="1" applyAlignment="1" applyProtection="1">
      <alignment horizontal="left"/>
      <protection/>
    </xf>
    <xf numFmtId="0" fontId="0" fillId="33" borderId="97" xfId="0" applyFill="1" applyBorder="1" applyAlignment="1" applyProtection="1">
      <alignment horizontal="left"/>
      <protection/>
    </xf>
    <xf numFmtId="0" fontId="0" fillId="32" borderId="97" xfId="0" applyFont="1" applyFill="1" applyBorder="1" applyAlignment="1" applyProtection="1">
      <alignment horizontal="left" indent="1" shrinkToFit="1"/>
      <protection locked="0"/>
    </xf>
    <xf numFmtId="0" fontId="0" fillId="32" borderId="97" xfId="0" applyFont="1" applyFill="1" applyBorder="1" applyAlignment="1" applyProtection="1">
      <alignment horizontal="left" indent="1" shrinkToFit="1"/>
      <protection locked="0"/>
    </xf>
    <xf numFmtId="0" fontId="0" fillId="32" borderId="98" xfId="0" applyFont="1" applyFill="1" applyBorder="1" applyAlignment="1" applyProtection="1">
      <alignment horizontal="left" indent="1" shrinkToFit="1"/>
      <protection locked="0"/>
    </xf>
    <xf numFmtId="0" fontId="6" fillId="32" borderId="25" xfId="0" applyFont="1" applyFill="1" applyBorder="1" applyAlignment="1" applyProtection="1">
      <alignment horizontal="left"/>
      <protection locked="0"/>
    </xf>
    <xf numFmtId="0" fontId="6" fillId="32" borderId="26" xfId="0" applyFont="1" applyFill="1" applyBorder="1" applyAlignment="1" applyProtection="1">
      <alignment horizontal="left"/>
      <protection locked="0"/>
    </xf>
    <xf numFmtId="0" fontId="6" fillId="32" borderId="15" xfId="0" applyFont="1" applyFill="1" applyBorder="1" applyAlignment="1" applyProtection="1">
      <alignment horizontal="left"/>
      <protection locked="0"/>
    </xf>
    <xf numFmtId="0" fontId="7" fillId="32" borderId="52" xfId="0" applyFont="1" applyFill="1" applyBorder="1" applyAlignment="1" applyProtection="1">
      <alignment horizontal="center" vertical="top" wrapText="1"/>
      <protection/>
    </xf>
    <xf numFmtId="0" fontId="7" fillId="32" borderId="53" xfId="0" applyFont="1" applyFill="1" applyBorder="1" applyAlignment="1" applyProtection="1">
      <alignment horizontal="center" vertical="top" wrapText="1"/>
      <protection/>
    </xf>
    <xf numFmtId="0" fontId="7" fillId="32" borderId="99" xfId="0" applyFont="1" applyFill="1" applyBorder="1" applyAlignment="1" applyProtection="1">
      <alignment horizontal="center" vertical="top" wrapText="1"/>
      <protection/>
    </xf>
    <xf numFmtId="0" fontId="7" fillId="32" borderId="22" xfId="0" applyFont="1" applyFill="1" applyBorder="1" applyAlignment="1" applyProtection="1">
      <alignment horizontal="center" wrapText="1" shrinkToFit="1"/>
      <protection/>
    </xf>
    <xf numFmtId="0" fontId="7" fillId="32" borderId="0" xfId="0" applyFont="1" applyFill="1" applyBorder="1" applyAlignment="1" applyProtection="1">
      <alignment horizontal="center" wrapText="1" shrinkToFit="1"/>
      <protection/>
    </xf>
    <xf numFmtId="0" fontId="7" fillId="32" borderId="14" xfId="0" applyFont="1" applyFill="1" applyBorder="1" applyAlignment="1" applyProtection="1">
      <alignment horizontal="center" wrapText="1" shrinkToFit="1"/>
      <protection/>
    </xf>
    <xf numFmtId="0" fontId="7" fillId="32" borderId="52" xfId="0" applyFont="1" applyFill="1" applyBorder="1" applyAlignment="1" applyProtection="1">
      <alignment horizontal="center" vertical="top" shrinkToFit="1"/>
      <protection/>
    </xf>
    <xf numFmtId="0" fontId="7" fillId="32" borderId="53" xfId="0" applyFont="1" applyFill="1" applyBorder="1" applyAlignment="1" applyProtection="1">
      <alignment horizontal="center" vertical="top" shrinkToFit="1"/>
      <protection/>
    </xf>
    <xf numFmtId="0" fontId="7" fillId="32" borderId="99" xfId="0" applyFont="1" applyFill="1" applyBorder="1" applyAlignment="1" applyProtection="1">
      <alignment horizontal="center" vertical="top" shrinkToFit="1"/>
      <protection/>
    </xf>
    <xf numFmtId="0" fontId="7" fillId="32" borderId="22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7" fillId="32" borderId="14" xfId="0" applyFont="1" applyFill="1" applyBorder="1" applyAlignment="1" applyProtection="1">
      <alignment horizontal="center" wrapText="1"/>
      <protection/>
    </xf>
    <xf numFmtId="0" fontId="7" fillId="32" borderId="52" xfId="0" applyFont="1" applyFill="1" applyBorder="1" applyAlignment="1" applyProtection="1">
      <alignment horizontal="center" vertical="top"/>
      <protection/>
    </xf>
    <xf numFmtId="0" fontId="7" fillId="32" borderId="53" xfId="0" applyFont="1" applyFill="1" applyBorder="1" applyAlignment="1" applyProtection="1">
      <alignment horizontal="center" vertical="top"/>
      <protection/>
    </xf>
    <xf numFmtId="0" fontId="7" fillId="32" borderId="99" xfId="0" applyFont="1" applyFill="1" applyBorder="1" applyAlignment="1" applyProtection="1">
      <alignment horizontal="center" vertical="top"/>
      <protection/>
    </xf>
    <xf numFmtId="0" fontId="6" fillId="33" borderId="100" xfId="0" applyFont="1" applyFill="1" applyBorder="1" applyAlignment="1" applyProtection="1">
      <alignment horizontal="center" vertical="center" wrapText="1"/>
      <protection/>
    </xf>
    <xf numFmtId="0" fontId="9" fillId="33" borderId="97" xfId="0" applyFont="1" applyFill="1" applyBorder="1" applyAlignment="1" applyProtection="1">
      <alignment horizontal="center" vertical="center" wrapText="1"/>
      <protection/>
    </xf>
    <xf numFmtId="0" fontId="6" fillId="33" borderId="97" xfId="0" applyFont="1" applyFill="1" applyBorder="1" applyAlignment="1" applyProtection="1">
      <alignment horizontal="center" vertical="center" wrapText="1"/>
      <protection/>
    </xf>
    <xf numFmtId="0" fontId="10" fillId="32" borderId="61" xfId="0" applyFont="1" applyFill="1" applyBorder="1" applyAlignment="1" applyProtection="1">
      <alignment horizontal="right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14" fontId="0" fillId="0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32" borderId="103" xfId="0" applyFont="1" applyFill="1" applyBorder="1" applyAlignment="1" applyProtection="1">
      <alignment horizontal="left"/>
      <protection locked="0"/>
    </xf>
    <xf numFmtId="0" fontId="0" fillId="32" borderId="90" xfId="0" applyFont="1" applyFill="1" applyBorder="1" applyAlignment="1" applyProtection="1">
      <alignment horizontal="left"/>
      <protection locked="0"/>
    </xf>
    <xf numFmtId="0" fontId="0" fillId="32" borderId="104" xfId="0" applyFont="1" applyFill="1" applyBorder="1" applyAlignment="1" applyProtection="1">
      <alignment horizontal="left"/>
      <protection locked="0"/>
    </xf>
    <xf numFmtId="0" fontId="13" fillId="32" borderId="105" xfId="0" applyFont="1" applyFill="1" applyBorder="1" applyAlignment="1" applyProtection="1">
      <alignment horizontal="left" vertical="center" wrapText="1"/>
      <protection locked="0"/>
    </xf>
    <xf numFmtId="0" fontId="13" fillId="32" borderId="30" xfId="0" applyFont="1" applyFill="1" applyBorder="1" applyAlignment="1" applyProtection="1">
      <alignment horizontal="left" vertical="center" wrapText="1"/>
      <protection locked="0"/>
    </xf>
    <xf numFmtId="0" fontId="13" fillId="32" borderId="31" xfId="0" applyFont="1" applyFill="1" applyBorder="1" applyAlignment="1" applyProtection="1">
      <alignment horizontal="left" vertical="center" wrapText="1"/>
      <protection locked="0"/>
    </xf>
    <xf numFmtId="0" fontId="14" fillId="32" borderId="22" xfId="0" applyFont="1" applyFill="1" applyBorder="1" applyAlignment="1" applyProtection="1">
      <alignment horizontal="center" wrapText="1" shrinkToFit="1"/>
      <protection locked="0"/>
    </xf>
    <xf numFmtId="0" fontId="14" fillId="32" borderId="0" xfId="0" applyFont="1" applyFill="1" applyBorder="1" applyAlignment="1" applyProtection="1">
      <alignment horizontal="center" wrapText="1" shrinkToFit="1"/>
      <protection locked="0"/>
    </xf>
    <xf numFmtId="0" fontId="14" fillId="32" borderId="14" xfId="0" applyFont="1" applyFill="1" applyBorder="1" applyAlignment="1" applyProtection="1">
      <alignment horizontal="center" wrapText="1" shrinkToFit="1"/>
      <protection locked="0"/>
    </xf>
    <xf numFmtId="0" fontId="0" fillId="32" borderId="19" xfId="0" applyFont="1" applyFill="1" applyBorder="1" applyAlignment="1" applyProtection="1">
      <alignment horizontal="center" vertical="top" wrapText="1"/>
      <protection/>
    </xf>
    <xf numFmtId="0" fontId="0" fillId="32" borderId="51" xfId="0" applyFont="1" applyFill="1" applyBorder="1" applyAlignment="1" applyProtection="1">
      <alignment horizontal="center" vertical="top" wrapText="1"/>
      <protection/>
    </xf>
    <xf numFmtId="0" fontId="0" fillId="32" borderId="106" xfId="0" applyFont="1" applyFill="1" applyBorder="1" applyAlignment="1" applyProtection="1">
      <alignment horizontal="center" vertical="top" wrapText="1"/>
      <protection/>
    </xf>
    <xf numFmtId="0" fontId="0" fillId="32" borderId="22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Border="1" applyAlignment="1" applyProtection="1">
      <alignment horizontal="center" vertical="top" wrapText="1"/>
      <protection/>
    </xf>
    <xf numFmtId="0" fontId="0" fillId="32" borderId="14" xfId="0" applyFont="1" applyFill="1" applyBorder="1" applyAlignment="1" applyProtection="1">
      <alignment horizontal="center" vertical="top" wrapText="1"/>
      <protection/>
    </xf>
    <xf numFmtId="0" fontId="0" fillId="32" borderId="19" xfId="0" applyFont="1" applyFill="1" applyBorder="1" applyAlignment="1" applyProtection="1">
      <alignment horizontal="center" vertical="top"/>
      <protection/>
    </xf>
    <xf numFmtId="0" fontId="0" fillId="32" borderId="51" xfId="0" applyFont="1" applyFill="1" applyBorder="1" applyAlignment="1" applyProtection="1">
      <alignment horizontal="center" vertical="top"/>
      <protection/>
    </xf>
    <xf numFmtId="0" fontId="0" fillId="32" borderId="106" xfId="0" applyFont="1" applyFill="1" applyBorder="1" applyAlignment="1" applyProtection="1">
      <alignment horizontal="center" vertical="top"/>
      <protection/>
    </xf>
    <xf numFmtId="0" fontId="0" fillId="32" borderId="22" xfId="0" applyFont="1" applyFill="1" applyBorder="1" applyAlignment="1" applyProtection="1">
      <alignment horizontal="center" vertical="top"/>
      <protection/>
    </xf>
    <xf numFmtId="0" fontId="0" fillId="32" borderId="0" xfId="0" applyFont="1" applyFill="1" applyBorder="1" applyAlignment="1" applyProtection="1">
      <alignment horizontal="center" vertical="top"/>
      <protection/>
    </xf>
    <xf numFmtId="0" fontId="0" fillId="32" borderId="14" xfId="0" applyFont="1" applyFill="1" applyBorder="1" applyAlignment="1" applyProtection="1">
      <alignment horizontal="center" vertical="top"/>
      <protection/>
    </xf>
    <xf numFmtId="0" fontId="7" fillId="32" borderId="22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center" vertical="top" wrapText="1"/>
      <protection/>
    </xf>
    <xf numFmtId="0" fontId="7" fillId="32" borderId="14" xfId="0" applyFont="1" applyFill="1" applyBorder="1" applyAlignment="1" applyProtection="1">
      <alignment horizontal="center" vertical="top" wrapText="1"/>
      <protection/>
    </xf>
    <xf numFmtId="0" fontId="7" fillId="32" borderId="22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14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left" indent="1"/>
      <protection locked="0"/>
    </xf>
    <xf numFmtId="0" fontId="7" fillId="0" borderId="107" xfId="0" applyFont="1" applyFill="1" applyBorder="1" applyAlignment="1" applyProtection="1">
      <alignment horizontal="left"/>
      <protection locked="0"/>
    </xf>
    <xf numFmtId="0" fontId="7" fillId="0" borderId="108" xfId="0" applyFont="1" applyFill="1" applyBorder="1" applyAlignment="1" applyProtection="1">
      <alignment horizontal="left"/>
      <protection locked="0"/>
    </xf>
    <xf numFmtId="0" fontId="7" fillId="0" borderId="109" xfId="0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 indent="1"/>
      <protection locked="0"/>
    </xf>
    <xf numFmtId="0" fontId="3" fillId="0" borderId="26" xfId="0" applyFont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left" indent="1"/>
      <protection locked="0"/>
    </xf>
    <xf numFmtId="0" fontId="6" fillId="32" borderId="25" xfId="0" applyFont="1" applyFill="1" applyBorder="1" applyAlignment="1" applyProtection="1">
      <alignment horizontal="left" wrapText="1"/>
      <protection locked="0"/>
    </xf>
    <xf numFmtId="0" fontId="6" fillId="32" borderId="26" xfId="0" applyFont="1" applyFill="1" applyBorder="1" applyAlignment="1" applyProtection="1">
      <alignment horizontal="left" wrapText="1"/>
      <protection locked="0"/>
    </xf>
    <xf numFmtId="0" fontId="6" fillId="32" borderId="110" xfId="0" applyFont="1" applyFill="1" applyBorder="1" applyAlignment="1" applyProtection="1">
      <alignment horizontal="left" wrapText="1"/>
      <protection locked="0"/>
    </xf>
    <xf numFmtId="0" fontId="7" fillId="0" borderId="111" xfId="0" applyFont="1" applyBorder="1" applyAlignment="1" applyProtection="1">
      <alignment horizontal="left"/>
      <protection locked="0"/>
    </xf>
    <xf numFmtId="0" fontId="7" fillId="0" borderId="112" xfId="0" applyFont="1" applyBorder="1" applyAlignment="1" applyProtection="1">
      <alignment horizontal="left"/>
      <protection locked="0"/>
    </xf>
    <xf numFmtId="0" fontId="7" fillId="0" borderId="113" xfId="0" applyFont="1" applyBorder="1" applyAlignment="1" applyProtection="1">
      <alignment horizontal="left"/>
      <protection locked="0"/>
    </xf>
    <xf numFmtId="0" fontId="7" fillId="0" borderId="114" xfId="0" applyFont="1" applyBorder="1" applyAlignment="1" applyProtection="1">
      <alignment horizontal="left"/>
      <protection locked="0"/>
    </xf>
    <xf numFmtId="0" fontId="7" fillId="0" borderId="115" xfId="0" applyFont="1" applyBorder="1" applyAlignment="1" applyProtection="1">
      <alignment horizontal="left"/>
      <protection locked="0"/>
    </xf>
    <xf numFmtId="0" fontId="6" fillId="33" borderId="116" xfId="0" applyFont="1" applyFill="1" applyBorder="1" applyAlignment="1" applyProtection="1">
      <alignment horizontal="left" vertical="center"/>
      <protection/>
    </xf>
    <xf numFmtId="0" fontId="6" fillId="33" borderId="33" xfId="0" applyFont="1" applyFill="1" applyBorder="1" applyAlignment="1" applyProtection="1">
      <alignment horizontal="left" vertical="center"/>
      <protection/>
    </xf>
    <xf numFmtId="0" fontId="6" fillId="33" borderId="117" xfId="0" applyFont="1" applyFill="1" applyBorder="1" applyAlignment="1" applyProtection="1">
      <alignment horizontal="left" vertical="center"/>
      <protection/>
    </xf>
    <xf numFmtId="0" fontId="6" fillId="33" borderId="118" xfId="0" applyFont="1" applyFill="1" applyBorder="1" applyAlignment="1" applyProtection="1">
      <alignment horizontal="left"/>
      <protection/>
    </xf>
    <xf numFmtId="0" fontId="10" fillId="32" borderId="119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/>
      <protection/>
    </xf>
    <xf numFmtId="0" fontId="14" fillId="32" borderId="52" xfId="0" applyFont="1" applyFill="1" applyBorder="1" applyAlignment="1" applyProtection="1">
      <alignment horizontal="center" vertical="top" wrapText="1"/>
      <protection locked="0"/>
    </xf>
    <xf numFmtId="0" fontId="14" fillId="32" borderId="53" xfId="0" applyFont="1" applyFill="1" applyBorder="1" applyAlignment="1" applyProtection="1">
      <alignment horizontal="center" vertical="top" wrapText="1"/>
      <protection locked="0"/>
    </xf>
    <xf numFmtId="0" fontId="14" fillId="32" borderId="99" xfId="0" applyFont="1" applyFill="1" applyBorder="1" applyAlignment="1" applyProtection="1">
      <alignment horizontal="center" vertical="top" wrapText="1"/>
      <protection locked="0"/>
    </xf>
    <xf numFmtId="0" fontId="10" fillId="36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 applyProtection="1">
      <alignment horizontal="center"/>
      <protection/>
    </xf>
    <xf numFmtId="0" fontId="7" fillId="36" borderId="0" xfId="0" applyFont="1" applyFill="1" applyAlignment="1" applyProtection="1">
      <alignment/>
      <protection/>
    </xf>
    <xf numFmtId="0" fontId="7" fillId="36" borderId="12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0" xfId="0" applyFill="1" applyBorder="1" applyAlignment="1">
      <alignment/>
    </xf>
    <xf numFmtId="0" fontId="7" fillId="36" borderId="0" xfId="0" applyFont="1" applyFill="1" applyBorder="1" applyAlignment="1" applyProtection="1">
      <alignment/>
      <protection/>
    </xf>
    <xf numFmtId="0" fontId="7" fillId="36" borderId="121" xfId="0" applyFont="1" applyFill="1" applyBorder="1" applyAlignment="1" applyProtection="1">
      <alignment/>
      <protection/>
    </xf>
    <xf numFmtId="0" fontId="0" fillId="36" borderId="120" xfId="0" applyFont="1" applyFill="1" applyBorder="1" applyAlignment="1">
      <alignment/>
    </xf>
    <xf numFmtId="0" fontId="7" fillId="36" borderId="120" xfId="0" applyFont="1" applyFill="1" applyBorder="1" applyAlignment="1">
      <alignment/>
    </xf>
    <xf numFmtId="0" fontId="0" fillId="36" borderId="0" xfId="0" applyFill="1" applyAlignment="1" applyProtection="1">
      <alignment/>
      <protection/>
    </xf>
    <xf numFmtId="0" fontId="7" fillId="36" borderId="0" xfId="0" applyFont="1" applyFill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28575</xdr:rowOff>
    </xdr:from>
    <xdr:to>
      <xdr:col>26</xdr:col>
      <xdr:colOff>1428750</xdr:colOff>
      <xdr:row>4</xdr:row>
      <xdr:rowOff>57150</xdr:rowOff>
    </xdr:to>
    <xdr:grpSp>
      <xdr:nvGrpSpPr>
        <xdr:cNvPr id="1" name="8 Grupo"/>
        <xdr:cNvGrpSpPr>
          <a:grpSpLocks/>
        </xdr:cNvGrpSpPr>
      </xdr:nvGrpSpPr>
      <xdr:grpSpPr>
        <a:xfrm>
          <a:off x="9525" y="28575"/>
          <a:ext cx="13877925" cy="1009650"/>
          <a:chOff x="9525" y="28575"/>
          <a:chExt cx="12227389" cy="1013363"/>
        </a:xfrm>
        <a:solidFill>
          <a:srgbClr val="FFFFFF"/>
        </a:solidFill>
      </xdr:grpSpPr>
      <xdr:pic>
        <xdr:nvPicPr>
          <xdr:cNvPr id="2" name="Picture 9" descr="L_UNAM_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3812" y="104831"/>
            <a:ext cx="797837" cy="9084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11"/>
          <xdr:cNvSpPr>
            <a:spLocks/>
          </xdr:cNvSpPr>
        </xdr:nvSpPr>
        <xdr:spPr>
          <a:xfrm>
            <a:off x="9525" y="28575"/>
            <a:ext cx="12227389" cy="1013363"/>
          </a:xfrm>
          <a:prstGeom prst="roundRect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323850</xdr:colOff>
      <xdr:row>3</xdr:row>
      <xdr:rowOff>0</xdr:rowOff>
    </xdr:from>
    <xdr:ext cx="10477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1685925" y="75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33350" cy="285750"/>
    <xdr:sp fLocksText="0">
      <xdr:nvSpPr>
        <xdr:cNvPr id="5" name="Text Box 3"/>
        <xdr:cNvSpPr txBox="1">
          <a:spLocks noChangeArrowheads="1"/>
        </xdr:cNvSpPr>
      </xdr:nvSpPr>
      <xdr:spPr>
        <a:xfrm>
          <a:off x="2209800" y="7524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21</xdr:col>
      <xdr:colOff>152400</xdr:colOff>
      <xdr:row>39</xdr:row>
      <xdr:rowOff>47625</xdr:rowOff>
    </xdr:from>
    <xdr:to>
      <xdr:col>21</xdr:col>
      <xdr:colOff>152400</xdr:colOff>
      <xdr:row>39</xdr:row>
      <xdr:rowOff>161925</xdr:rowOff>
    </xdr:to>
    <xdr:sp>
      <xdr:nvSpPr>
        <xdr:cNvPr id="6" name="Text Box 32"/>
        <xdr:cNvSpPr txBox="1">
          <a:spLocks noChangeArrowheads="1"/>
        </xdr:cNvSpPr>
      </xdr:nvSpPr>
      <xdr:spPr>
        <a:xfrm>
          <a:off x="9353550" y="7372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V3</a:t>
          </a:r>
        </a:p>
      </xdr:txBody>
    </xdr:sp>
    <xdr:clientData/>
  </xdr:twoCellAnchor>
  <xdr:twoCellAnchor editAs="oneCell">
    <xdr:from>
      <xdr:col>26</xdr:col>
      <xdr:colOff>419100</xdr:colOff>
      <xdr:row>0</xdr:row>
      <xdr:rowOff>85725</xdr:rowOff>
    </xdr:from>
    <xdr:to>
      <xdr:col>26</xdr:col>
      <xdr:colOff>1143000</xdr:colOff>
      <xdr:row>4</xdr:row>
      <xdr:rowOff>0</xdr:rowOff>
    </xdr:to>
    <xdr:pic>
      <xdr:nvPicPr>
        <xdr:cNvPr id="7" name="Picture 566" descr="_fe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77800" y="8572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5"/>
  <sheetViews>
    <sheetView tabSelected="1" zoomScale="90" zoomScaleNormal="90" workbookViewId="0" topLeftCell="A1">
      <selection activeCell="X50" sqref="X50:AA51"/>
    </sheetView>
  </sheetViews>
  <sheetFormatPr defaultColWidth="0" defaultRowHeight="12.75" zeroHeight="1"/>
  <cols>
    <col min="1" max="1" width="8.28125" style="295" customWidth="1"/>
    <col min="2" max="2" width="12.140625" style="295" customWidth="1"/>
    <col min="3" max="3" width="12.7109375" style="295" customWidth="1"/>
    <col min="4" max="4" width="4.140625" style="295" customWidth="1"/>
    <col min="5" max="5" width="6.28125" style="295" customWidth="1"/>
    <col min="6" max="7" width="4.00390625" style="295" customWidth="1"/>
    <col min="8" max="8" width="6.140625" style="295" customWidth="1"/>
    <col min="9" max="9" width="4.00390625" style="295" customWidth="1"/>
    <col min="10" max="10" width="6.421875" style="295" customWidth="1"/>
    <col min="11" max="11" width="4.00390625" style="295" customWidth="1"/>
    <col min="12" max="13" width="7.8515625" style="295" customWidth="1"/>
    <col min="14" max="14" width="5.8515625" style="295" customWidth="1"/>
    <col min="15" max="15" width="3.57421875" style="295" hidden="1" customWidth="1"/>
    <col min="16" max="16" width="8.7109375" style="295" customWidth="1"/>
    <col min="17" max="17" width="9.140625" style="295" customWidth="1"/>
    <col min="18" max="18" width="2.8515625" style="295" customWidth="1"/>
    <col min="19" max="19" width="9.140625" style="295" customWidth="1"/>
    <col min="20" max="20" width="3.28125" style="295" customWidth="1"/>
    <col min="21" max="21" width="11.140625" style="295" customWidth="1"/>
    <col min="22" max="22" width="10.28125" style="295" customWidth="1"/>
    <col min="23" max="23" width="4.8515625" style="295" customWidth="1"/>
    <col min="24" max="24" width="7.28125" style="295" customWidth="1"/>
    <col min="25" max="25" width="5.8515625" style="295" customWidth="1"/>
    <col min="26" max="26" width="20.57421875" style="295" customWidth="1"/>
    <col min="27" max="27" width="21.8515625" style="295" customWidth="1"/>
    <col min="28" max="28" width="0.85546875" style="297" customWidth="1"/>
    <col min="29" max="29" width="1.8515625" style="297" customWidth="1"/>
    <col min="30" max="30" width="4.28125" style="297" hidden="1" customWidth="1"/>
    <col min="31" max="31" width="101.8515625" style="297" hidden="1" customWidth="1"/>
    <col min="32" max="32" width="112.7109375" style="297" hidden="1" customWidth="1"/>
    <col min="33" max="33" width="4.28125" style="297" hidden="1" customWidth="1"/>
    <col min="34" max="34" width="36.421875" style="297" hidden="1" customWidth="1"/>
    <col min="35" max="35" width="58.7109375" style="297" hidden="1" customWidth="1"/>
    <col min="36" max="16384" width="4.28125" style="297" hidden="1" customWidth="1"/>
  </cols>
  <sheetData>
    <row r="1" spans="1:29" s="1" customFormat="1" ht="21" customHeight="1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0"/>
      <c r="AC1" s="297"/>
    </row>
    <row r="2" spans="1:29" s="1" customFormat="1" ht="15">
      <c r="A2" s="196" t="s">
        <v>219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0"/>
      <c r="AC2" s="297"/>
    </row>
    <row r="3" spans="1:29" s="1" customFormat="1" ht="23.25" customHeight="1">
      <c r="A3" s="197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0"/>
      <c r="AC3" s="297"/>
    </row>
    <row r="4" spans="1:30" s="2" customFormat="1" ht="18" customHeight="1">
      <c r="A4" s="198" t="s">
        <v>383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1"/>
      <c r="AC4" s="305"/>
      <c r="AD4" s="29"/>
    </row>
    <row r="5" spans="1:29" s="1" customFormat="1" ht="27.75" customHeight="1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0"/>
      <c r="AC5" s="297"/>
    </row>
    <row r="6" spans="1:29" s="1" customFormat="1" ht="12.75" customHeight="1">
      <c r="A6" s="207" t="s">
        <v>109</v>
      </c>
      <c r="B6" s="208"/>
      <c r="C6" s="208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19"/>
      <c r="U6" s="234" t="s">
        <v>306</v>
      </c>
      <c r="V6" s="235"/>
      <c r="W6" s="201"/>
      <c r="X6" s="202"/>
      <c r="Y6" s="203"/>
      <c r="Z6" s="238" t="s">
        <v>38</v>
      </c>
      <c r="AA6" s="240"/>
      <c r="AB6" s="116"/>
      <c r="AC6" s="297"/>
    </row>
    <row r="7" spans="1:29" s="1" customFormat="1" ht="13.5" thickBot="1">
      <c r="A7" s="158" t="s">
        <v>307</v>
      </c>
      <c r="B7" s="159"/>
      <c r="C7" s="160"/>
      <c r="D7" s="212"/>
      <c r="E7" s="213"/>
      <c r="F7" s="213"/>
      <c r="G7" s="213"/>
      <c r="H7" s="213"/>
      <c r="I7" s="213"/>
      <c r="J7" s="213"/>
      <c r="K7" s="213"/>
      <c r="L7" s="214"/>
      <c r="M7" s="200" t="s">
        <v>92</v>
      </c>
      <c r="N7" s="200"/>
      <c r="P7" s="165"/>
      <c r="Q7" s="165"/>
      <c r="R7" s="165"/>
      <c r="S7" s="166"/>
      <c r="T7" s="23"/>
      <c r="U7" s="236"/>
      <c r="V7" s="237"/>
      <c r="W7" s="204"/>
      <c r="X7" s="205"/>
      <c r="Y7" s="206"/>
      <c r="Z7" s="239"/>
      <c r="AA7" s="241"/>
      <c r="AB7" s="116"/>
      <c r="AC7" s="297"/>
    </row>
    <row r="8" spans="1:29" s="1" customFormat="1" ht="13.5" customHeight="1" thickBot="1">
      <c r="A8" s="164" t="s">
        <v>308</v>
      </c>
      <c r="B8" s="159"/>
      <c r="C8" s="160"/>
      <c r="D8" s="277"/>
      <c r="E8" s="278"/>
      <c r="F8" s="278"/>
      <c r="G8" s="278"/>
      <c r="H8" s="278"/>
      <c r="I8" s="278"/>
      <c r="J8" s="278"/>
      <c r="K8" s="278"/>
      <c r="L8" s="279"/>
      <c r="M8" s="288" t="s">
        <v>361</v>
      </c>
      <c r="N8" s="159"/>
      <c r="P8" s="280"/>
      <c r="Q8" s="281"/>
      <c r="R8" s="281"/>
      <c r="S8" s="282"/>
      <c r="T8" s="23"/>
      <c r="U8" s="112"/>
      <c r="V8" s="112"/>
      <c r="W8" s="112"/>
      <c r="X8" s="112"/>
      <c r="Y8" s="112"/>
      <c r="Z8" s="112"/>
      <c r="AA8" s="112"/>
      <c r="AB8" s="10"/>
      <c r="AC8" s="297"/>
    </row>
    <row r="9" spans="1:29" s="1" customFormat="1" ht="13.5" thickBot="1">
      <c r="A9" s="161" t="s">
        <v>95</v>
      </c>
      <c r="B9" s="162"/>
      <c r="C9" s="163"/>
      <c r="D9" s="167"/>
      <c r="E9" s="168"/>
      <c r="F9" s="168"/>
      <c r="G9" s="168"/>
      <c r="H9" s="168"/>
      <c r="I9" s="168"/>
      <c r="J9" s="168"/>
      <c r="K9" s="168"/>
      <c r="L9" s="169"/>
      <c r="M9" s="173" t="s">
        <v>96</v>
      </c>
      <c r="N9" s="173"/>
      <c r="P9" s="283"/>
      <c r="Q9" s="283"/>
      <c r="R9" s="283"/>
      <c r="S9" s="284"/>
      <c r="T9" s="24"/>
      <c r="U9" s="285" t="s">
        <v>97</v>
      </c>
      <c r="V9" s="286"/>
      <c r="W9" s="287"/>
      <c r="X9" s="174"/>
      <c r="Y9" s="175"/>
      <c r="Z9" s="175"/>
      <c r="AA9" s="176"/>
      <c r="AB9" s="10"/>
      <c r="AC9" s="297"/>
    </row>
    <row r="10" spans="1:29" s="1" customFormat="1" ht="13.5" thickBot="1">
      <c r="A10" s="98"/>
      <c r="B10" s="99"/>
      <c r="C10" s="99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02"/>
      <c r="Q10" s="102"/>
      <c r="R10" s="102"/>
      <c r="S10" s="103"/>
      <c r="T10" s="25"/>
      <c r="U10" s="183" t="s">
        <v>317</v>
      </c>
      <c r="V10" s="184"/>
      <c r="W10" s="185"/>
      <c r="X10" s="186"/>
      <c r="Y10" s="187"/>
      <c r="Z10" s="187"/>
      <c r="AA10" s="188"/>
      <c r="AB10" s="10"/>
      <c r="AC10" s="297"/>
    </row>
    <row r="11" spans="1:29" s="5" customFormat="1" ht="13.5" thickBot="1">
      <c r="A11" s="95" t="s">
        <v>98</v>
      </c>
      <c r="B11" s="96"/>
      <c r="C11" s="96"/>
      <c r="D11" s="96"/>
      <c r="E11" s="96"/>
      <c r="F11" s="96"/>
      <c r="G11" s="96"/>
      <c r="H11" s="97"/>
      <c r="I11" s="271"/>
      <c r="J11" s="272"/>
      <c r="K11" s="272"/>
      <c r="L11" s="272"/>
      <c r="M11" s="272"/>
      <c r="N11" s="272"/>
      <c r="O11" s="272"/>
      <c r="P11" s="272"/>
      <c r="Q11" s="272"/>
      <c r="R11" s="272"/>
      <c r="S11" s="273"/>
      <c r="T11" s="94"/>
      <c r="U11" s="109" t="s">
        <v>2</v>
      </c>
      <c r="V11" s="110"/>
      <c r="W11" s="111"/>
      <c r="X11" s="170"/>
      <c r="Y11" s="171"/>
      <c r="Z11" s="171"/>
      <c r="AA11" s="172"/>
      <c r="AB11" s="6"/>
      <c r="AC11" s="301"/>
    </row>
    <row r="12" spans="1:29" s="5" customFormat="1" ht="15" customHeight="1" thickBot="1">
      <c r="A12" s="104"/>
      <c r="B12" s="105"/>
      <c r="C12" s="105"/>
      <c r="D12" s="105"/>
      <c r="E12" s="105"/>
      <c r="F12" s="105"/>
      <c r="G12" s="104"/>
      <c r="H12" s="105"/>
      <c r="I12" s="106"/>
      <c r="J12" s="106"/>
      <c r="K12" s="106"/>
      <c r="L12" s="107"/>
      <c r="M12" s="106"/>
      <c r="N12" s="106"/>
      <c r="O12" s="108"/>
      <c r="P12" s="106"/>
      <c r="Q12" s="106"/>
      <c r="R12" s="106"/>
      <c r="S12" s="106"/>
      <c r="T12" s="23"/>
      <c r="U12" s="113"/>
      <c r="V12" s="113"/>
      <c r="W12" s="113"/>
      <c r="AA12" s="8" t="s">
        <v>318</v>
      </c>
      <c r="AB12" s="6"/>
      <c r="AC12" s="301"/>
    </row>
    <row r="13" spans="1:29" s="5" customFormat="1" ht="13.5" thickBot="1">
      <c r="A13" s="39" t="s">
        <v>305</v>
      </c>
      <c r="B13" s="40"/>
      <c r="C13" s="40"/>
      <c r="D13" s="40"/>
      <c r="E13" s="40"/>
      <c r="F13" s="40"/>
      <c r="G13" s="40"/>
      <c r="H13" s="41"/>
      <c r="I13" s="271"/>
      <c r="J13" s="272"/>
      <c r="K13" s="272"/>
      <c r="L13" s="272"/>
      <c r="M13" s="272"/>
      <c r="N13" s="272"/>
      <c r="O13" s="272"/>
      <c r="P13" s="272"/>
      <c r="Q13" s="272"/>
      <c r="R13" s="272"/>
      <c r="S13" s="273"/>
      <c r="T13" s="19"/>
      <c r="U13" s="189" t="s">
        <v>316</v>
      </c>
      <c r="V13" s="190"/>
      <c r="W13" s="190"/>
      <c r="X13" s="242"/>
      <c r="Y13" s="243"/>
      <c r="Z13" s="243"/>
      <c r="AA13" s="244"/>
      <c r="AB13" s="6"/>
      <c r="AC13" s="301"/>
    </row>
    <row r="14" spans="1:29" s="5" customFormat="1" ht="13.5" thickBot="1">
      <c r="A14" s="38"/>
      <c r="B14" s="18"/>
      <c r="C14" s="18"/>
      <c r="D14" s="18"/>
      <c r="E14" s="18"/>
      <c r="F14" s="18"/>
      <c r="G14" s="18"/>
      <c r="H14" s="18"/>
      <c r="I14" s="37"/>
      <c r="J14" s="37"/>
      <c r="K14" s="37"/>
      <c r="L14" s="37"/>
      <c r="M14" s="37"/>
      <c r="N14" s="37"/>
      <c r="O14" s="13"/>
      <c r="P14" s="13"/>
      <c r="Q14" s="37"/>
      <c r="R14" s="37"/>
      <c r="S14" s="37"/>
      <c r="T14" s="19"/>
      <c r="U14" s="6"/>
      <c r="V14" s="6"/>
      <c r="W14" s="12"/>
      <c r="X14" s="12"/>
      <c r="Y14" s="12"/>
      <c r="Z14" s="12"/>
      <c r="AA14" s="9" t="s">
        <v>93</v>
      </c>
      <c r="AB14" s="6"/>
      <c r="AC14" s="301"/>
    </row>
    <row r="15" spans="1:29" s="5" customFormat="1" ht="12.75">
      <c r="A15" s="179" t="s">
        <v>102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  <c r="AA15" s="182"/>
      <c r="AB15" s="6"/>
      <c r="AC15" s="301"/>
    </row>
    <row r="16" spans="1:29" s="1" customFormat="1" ht="28.5" customHeight="1" thickBot="1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7"/>
      <c r="AB16" s="10"/>
      <c r="AC16" s="297"/>
    </row>
    <row r="17" spans="1:29" s="1" customFormat="1" ht="11.2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0"/>
      <c r="AC17" s="297"/>
    </row>
    <row r="18" spans="1:29" s="1" customFormat="1" ht="21" customHeight="1">
      <c r="A18" s="177" t="s">
        <v>111</v>
      </c>
      <c r="B18" s="230" t="s">
        <v>105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193" t="s">
        <v>1</v>
      </c>
      <c r="Q18" s="193"/>
      <c r="R18" s="193" t="s">
        <v>104</v>
      </c>
      <c r="S18" s="193"/>
      <c r="T18" s="193"/>
      <c r="U18" s="193" t="s">
        <v>103</v>
      </c>
      <c r="V18" s="193"/>
      <c r="W18" s="193"/>
      <c r="X18" s="193" t="s">
        <v>322</v>
      </c>
      <c r="Y18" s="193"/>
      <c r="Z18" s="230" t="s">
        <v>327</v>
      </c>
      <c r="AA18" s="191" t="s">
        <v>328</v>
      </c>
      <c r="AB18" s="10"/>
      <c r="AC18" s="297"/>
    </row>
    <row r="19" spans="1:29" s="1" customFormat="1" ht="22.5" customHeight="1">
      <c r="A19" s="178"/>
      <c r="B19" s="231" t="s">
        <v>99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232"/>
      <c r="AA19" s="192"/>
      <c r="AB19" s="10"/>
      <c r="AC19" s="297"/>
    </row>
    <row r="20" spans="1:29" s="1" customFormat="1" ht="12.75">
      <c r="A20" s="30"/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6"/>
      <c r="P20" s="269"/>
      <c r="Q20" s="144"/>
      <c r="R20" s="148"/>
      <c r="S20" s="148"/>
      <c r="T20" s="148"/>
      <c r="U20" s="148"/>
      <c r="V20" s="148"/>
      <c r="W20" s="148"/>
      <c r="X20" s="148"/>
      <c r="Y20" s="148"/>
      <c r="Z20" s="114"/>
      <c r="AA20" s="82"/>
      <c r="AB20" s="46"/>
      <c r="AC20" s="297"/>
    </row>
    <row r="21" spans="1:29" s="1" customFormat="1" ht="12.75">
      <c r="A21" s="30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44"/>
      <c r="Q21" s="144"/>
      <c r="R21" s="148"/>
      <c r="S21" s="148"/>
      <c r="T21" s="148"/>
      <c r="U21" s="148"/>
      <c r="V21" s="148"/>
      <c r="W21" s="148"/>
      <c r="X21" s="148"/>
      <c r="Y21" s="148"/>
      <c r="Z21" s="114"/>
      <c r="AA21" s="82"/>
      <c r="AB21" s="6"/>
      <c r="AC21" s="297"/>
    </row>
    <row r="22" spans="1:29" s="1" customFormat="1" ht="12.75">
      <c r="A22" s="30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44"/>
      <c r="Q22" s="144"/>
      <c r="R22" s="148"/>
      <c r="S22" s="148"/>
      <c r="T22" s="148"/>
      <c r="U22" s="148"/>
      <c r="V22" s="148"/>
      <c r="W22" s="148"/>
      <c r="X22" s="148"/>
      <c r="Y22" s="148"/>
      <c r="Z22" s="114"/>
      <c r="AA22" s="82"/>
      <c r="AB22" s="10"/>
      <c r="AC22" s="297"/>
    </row>
    <row r="23" spans="1:29" s="1" customFormat="1" ht="11.25" customHeight="1">
      <c r="A23" s="30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44"/>
      <c r="Q23" s="144"/>
      <c r="R23" s="148"/>
      <c r="S23" s="148"/>
      <c r="T23" s="148"/>
      <c r="U23" s="148"/>
      <c r="V23" s="148"/>
      <c r="W23" s="148"/>
      <c r="X23" s="148"/>
      <c r="Y23" s="148"/>
      <c r="Z23" s="114"/>
      <c r="AA23" s="82"/>
      <c r="AB23" s="10"/>
      <c r="AC23" s="297"/>
    </row>
    <row r="24" spans="1:29" s="1" customFormat="1" ht="12.75">
      <c r="A24" s="30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44"/>
      <c r="Q24" s="144"/>
      <c r="R24" s="148"/>
      <c r="S24" s="148"/>
      <c r="T24" s="148"/>
      <c r="U24" s="148"/>
      <c r="V24" s="148"/>
      <c r="W24" s="148"/>
      <c r="X24" s="148"/>
      <c r="Y24" s="148"/>
      <c r="Z24" s="114"/>
      <c r="AA24" s="82"/>
      <c r="AB24" s="10"/>
      <c r="AC24" s="297"/>
    </row>
    <row r="25" spans="1:29" s="1" customFormat="1" ht="12.75">
      <c r="A25" s="30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44"/>
      <c r="Q25" s="144"/>
      <c r="R25" s="148"/>
      <c r="S25" s="148"/>
      <c r="T25" s="148"/>
      <c r="U25" s="148"/>
      <c r="V25" s="148"/>
      <c r="W25" s="148"/>
      <c r="X25" s="148"/>
      <c r="Y25" s="148"/>
      <c r="Z25" s="114"/>
      <c r="AA25" s="82"/>
      <c r="AB25" s="10"/>
      <c r="AC25" s="297"/>
    </row>
    <row r="26" spans="1:29" s="1" customFormat="1" ht="12.75">
      <c r="A26" s="30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44"/>
      <c r="Q26" s="144"/>
      <c r="R26" s="148"/>
      <c r="S26" s="148"/>
      <c r="T26" s="148"/>
      <c r="U26" s="148"/>
      <c r="V26" s="148"/>
      <c r="W26" s="148"/>
      <c r="X26" s="148"/>
      <c r="Y26" s="148"/>
      <c r="Z26" s="114"/>
      <c r="AA26" s="82"/>
      <c r="AB26" s="10"/>
      <c r="AC26" s="297"/>
    </row>
    <row r="27" spans="1:29" s="1" customFormat="1" ht="12.75">
      <c r="A27" s="30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44"/>
      <c r="Q27" s="144"/>
      <c r="R27" s="148"/>
      <c r="S27" s="148"/>
      <c r="T27" s="148"/>
      <c r="U27" s="148"/>
      <c r="V27" s="148"/>
      <c r="W27" s="148"/>
      <c r="X27" s="148"/>
      <c r="Y27" s="148"/>
      <c r="Z27" s="114"/>
      <c r="AA27" s="82"/>
      <c r="AB27" s="10"/>
      <c r="AC27" s="297"/>
    </row>
    <row r="28" spans="1:29" s="1" customFormat="1" ht="12.75">
      <c r="A28" s="30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44"/>
      <c r="P28" s="144"/>
      <c r="Q28" s="144"/>
      <c r="R28" s="148"/>
      <c r="S28" s="148"/>
      <c r="T28" s="148"/>
      <c r="U28" s="148"/>
      <c r="V28" s="148"/>
      <c r="W28" s="148"/>
      <c r="X28" s="148"/>
      <c r="Y28" s="148"/>
      <c r="Z28" s="114"/>
      <c r="AA28" s="82"/>
      <c r="AB28" s="10"/>
      <c r="AC28" s="297"/>
    </row>
    <row r="29" spans="1:29" s="1" customFormat="1" ht="12.75">
      <c r="A29" s="30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44"/>
      <c r="P29" s="144"/>
      <c r="Q29" s="144"/>
      <c r="R29" s="148"/>
      <c r="S29" s="148"/>
      <c r="T29" s="148"/>
      <c r="U29" s="148"/>
      <c r="V29" s="148"/>
      <c r="W29" s="148"/>
      <c r="X29" s="148"/>
      <c r="Y29" s="148"/>
      <c r="Z29" s="114"/>
      <c r="AA29" s="82"/>
      <c r="AB29" s="10"/>
      <c r="AC29" s="297"/>
    </row>
    <row r="30" spans="1:29" s="1" customFormat="1" ht="12.75">
      <c r="A30" s="30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44"/>
      <c r="P30" s="144"/>
      <c r="Q30" s="144"/>
      <c r="R30" s="148"/>
      <c r="S30" s="148"/>
      <c r="T30" s="148"/>
      <c r="U30" s="148"/>
      <c r="V30" s="148"/>
      <c r="W30" s="148"/>
      <c r="X30" s="148"/>
      <c r="Y30" s="148"/>
      <c r="Z30" s="114"/>
      <c r="AA30" s="82"/>
      <c r="AB30" s="10"/>
      <c r="AC30" s="297"/>
    </row>
    <row r="31" spans="1:29" s="1" customFormat="1" ht="12.75">
      <c r="A31" s="30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44"/>
      <c r="P31" s="144"/>
      <c r="Q31" s="144"/>
      <c r="R31" s="148"/>
      <c r="S31" s="148"/>
      <c r="T31" s="148"/>
      <c r="U31" s="148"/>
      <c r="V31" s="148"/>
      <c r="W31" s="148"/>
      <c r="X31" s="148"/>
      <c r="Y31" s="148"/>
      <c r="Z31" s="114"/>
      <c r="AA31" s="82"/>
      <c r="AB31" s="10"/>
      <c r="AC31" s="297"/>
    </row>
    <row r="32" spans="1:29" s="1" customFormat="1" ht="12.75">
      <c r="A32" s="30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44"/>
      <c r="P32" s="144"/>
      <c r="Q32" s="144"/>
      <c r="R32" s="148"/>
      <c r="S32" s="148"/>
      <c r="T32" s="148"/>
      <c r="U32" s="148"/>
      <c r="V32" s="148"/>
      <c r="W32" s="148"/>
      <c r="X32" s="148"/>
      <c r="Y32" s="148"/>
      <c r="Z32" s="114"/>
      <c r="AA32" s="82"/>
      <c r="AB32" s="10"/>
      <c r="AC32" s="297"/>
    </row>
    <row r="33" spans="1:29" s="1" customFormat="1" ht="11.25" customHeight="1">
      <c r="A33" s="30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44"/>
      <c r="Q33" s="144"/>
      <c r="R33" s="148"/>
      <c r="S33" s="148"/>
      <c r="T33" s="148"/>
      <c r="U33" s="148"/>
      <c r="V33" s="148"/>
      <c r="W33" s="148"/>
      <c r="X33" s="148"/>
      <c r="Y33" s="148"/>
      <c r="Z33" s="114"/>
      <c r="AA33" s="82"/>
      <c r="AB33" s="10"/>
      <c r="AC33" s="297"/>
    </row>
    <row r="34" spans="1:29" s="1" customFormat="1" ht="12.75">
      <c r="A34" s="30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44"/>
      <c r="Q34" s="144"/>
      <c r="R34" s="148"/>
      <c r="S34" s="148"/>
      <c r="T34" s="148"/>
      <c r="U34" s="148"/>
      <c r="V34" s="148"/>
      <c r="W34" s="148"/>
      <c r="X34" s="148"/>
      <c r="Y34" s="148"/>
      <c r="Z34" s="114"/>
      <c r="AA34" s="82"/>
      <c r="AB34" s="10"/>
      <c r="AC34" s="297"/>
    </row>
    <row r="35" spans="1:29" s="1" customFormat="1" ht="12.75">
      <c r="A35" s="30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44"/>
      <c r="Q35" s="144"/>
      <c r="R35" s="148"/>
      <c r="S35" s="148"/>
      <c r="T35" s="148"/>
      <c r="U35" s="148"/>
      <c r="V35" s="148"/>
      <c r="W35" s="148"/>
      <c r="X35" s="148"/>
      <c r="Y35" s="148"/>
      <c r="Z35" s="114"/>
      <c r="AA35" s="82"/>
      <c r="AB35" s="10"/>
      <c r="AC35" s="297"/>
    </row>
    <row r="36" spans="1:29" s="1" customFormat="1" ht="13.5" thickBot="1">
      <c r="A36" s="65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150"/>
      <c r="Q36" s="150"/>
      <c r="R36" s="147"/>
      <c r="S36" s="147"/>
      <c r="T36" s="147"/>
      <c r="U36" s="147"/>
      <c r="V36" s="147"/>
      <c r="W36" s="147"/>
      <c r="X36" s="147"/>
      <c r="Y36" s="147"/>
      <c r="Z36" s="115"/>
      <c r="AA36" s="83"/>
      <c r="AB36" s="10"/>
      <c r="AC36" s="297"/>
    </row>
    <row r="37" spans="1:29" s="1" customFormat="1" ht="13.5" thickBot="1">
      <c r="A37" s="88" t="s">
        <v>345</v>
      </c>
      <c r="B37" s="74"/>
      <c r="C37" s="73"/>
      <c r="D37" s="73"/>
      <c r="E37" s="73"/>
      <c r="F37" s="73"/>
      <c r="G37" s="36"/>
      <c r="H37" s="21"/>
      <c r="I37" s="4" t="s">
        <v>108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49"/>
      <c r="W37" s="49"/>
      <c r="X37" s="49"/>
      <c r="Y37" s="49"/>
      <c r="Z37" s="49"/>
      <c r="AA37" s="49"/>
      <c r="AB37" s="10"/>
      <c r="AC37" s="297"/>
    </row>
    <row r="38" spans="1:29" s="1" customFormat="1" ht="12.75">
      <c r="A38" s="80" t="s">
        <v>346</v>
      </c>
      <c r="B38" s="54"/>
      <c r="C38" s="54" t="s">
        <v>349</v>
      </c>
      <c r="D38" s="54"/>
      <c r="E38" s="54"/>
      <c r="F38" s="77"/>
      <c r="G38" s="36"/>
      <c r="H38" s="21"/>
      <c r="I38" s="154" t="s">
        <v>330</v>
      </c>
      <c r="J38" s="151"/>
      <c r="K38" s="151"/>
      <c r="L38" s="151"/>
      <c r="M38" s="156"/>
      <c r="N38" s="154" t="s">
        <v>337</v>
      </c>
      <c r="O38" s="151"/>
      <c r="P38" s="151"/>
      <c r="Q38" s="157" t="s">
        <v>334</v>
      </c>
      <c r="R38" s="157"/>
      <c r="S38" s="157"/>
      <c r="T38" s="157"/>
      <c r="U38" s="157"/>
      <c r="V38" s="291"/>
      <c r="W38" s="291"/>
      <c r="X38" s="151" t="s">
        <v>336</v>
      </c>
      <c r="Y38" s="151"/>
      <c r="Z38" s="151"/>
      <c r="AA38" s="129" t="s">
        <v>382</v>
      </c>
      <c r="AB38" s="130"/>
      <c r="AC38" s="297"/>
    </row>
    <row r="39" spans="1:29" s="1" customFormat="1" ht="12.75">
      <c r="A39" s="81" t="s">
        <v>350</v>
      </c>
      <c r="B39" s="27"/>
      <c r="C39" s="22" t="s">
        <v>347</v>
      </c>
      <c r="D39" s="53"/>
      <c r="E39" s="53"/>
      <c r="F39" s="91"/>
      <c r="G39" s="36"/>
      <c r="H39" s="21"/>
      <c r="I39" s="145" t="s">
        <v>331</v>
      </c>
      <c r="J39" s="146"/>
      <c r="K39" s="146"/>
      <c r="L39" s="146"/>
      <c r="M39" s="67"/>
      <c r="N39" s="36"/>
      <c r="O39" s="36"/>
      <c r="P39" s="146" t="s">
        <v>332</v>
      </c>
      <c r="Q39" s="146"/>
      <c r="R39" s="146"/>
      <c r="S39" s="146" t="s">
        <v>110</v>
      </c>
      <c r="T39" s="146"/>
      <c r="U39" s="146"/>
      <c r="V39" s="140" t="s">
        <v>381</v>
      </c>
      <c r="W39" s="140"/>
      <c r="X39" s="290" t="s">
        <v>107</v>
      </c>
      <c r="Y39" s="290"/>
      <c r="Z39" s="290"/>
      <c r="AA39" s="27" t="s">
        <v>107</v>
      </c>
      <c r="AB39" s="130"/>
      <c r="AC39" s="297"/>
    </row>
    <row r="40" spans="1:29" s="1" customFormat="1" ht="14.25" customHeight="1" thickBot="1">
      <c r="A40" s="78"/>
      <c r="B40" s="79"/>
      <c r="C40" s="75"/>
      <c r="D40" s="75"/>
      <c r="E40" s="75"/>
      <c r="F40" s="76"/>
      <c r="H40" s="21"/>
      <c r="I40" s="152" t="s">
        <v>106</v>
      </c>
      <c r="J40" s="153"/>
      <c r="K40" s="153"/>
      <c r="L40" s="153"/>
      <c r="M40" s="92"/>
      <c r="N40" s="49"/>
      <c r="O40" s="49"/>
      <c r="P40" s="153" t="s">
        <v>333</v>
      </c>
      <c r="Q40" s="153"/>
      <c r="R40" s="153"/>
      <c r="S40" s="153" t="s">
        <v>335</v>
      </c>
      <c r="T40" s="153"/>
      <c r="U40" s="153"/>
      <c r="V40" s="49"/>
      <c r="X40" s="289" t="s">
        <v>380</v>
      </c>
      <c r="Y40" s="289"/>
      <c r="Z40" s="289"/>
      <c r="AA40" s="131" t="s">
        <v>320</v>
      </c>
      <c r="AB40" s="10"/>
      <c r="AC40" s="297"/>
    </row>
    <row r="41" spans="1:29" s="1" customFormat="1" ht="15.75" customHeight="1" thickBot="1">
      <c r="A41" s="26" t="s">
        <v>319</v>
      </c>
      <c r="B41" s="26"/>
      <c r="C41" s="26"/>
      <c r="D41" s="26"/>
      <c r="E41" s="26"/>
      <c r="F41" s="26"/>
      <c r="G41" s="26"/>
      <c r="H41" s="21"/>
      <c r="I41" s="151" t="s">
        <v>338</v>
      </c>
      <c r="J41" s="151"/>
      <c r="K41" s="151"/>
      <c r="L41" s="68"/>
      <c r="M41" s="27"/>
      <c r="N41" s="84"/>
      <c r="O41" s="84"/>
      <c r="P41" s="84"/>
      <c r="Q41" s="84"/>
      <c r="R41" s="85"/>
      <c r="S41" s="85"/>
      <c r="T41" s="85"/>
      <c r="U41" s="85"/>
      <c r="V41" s="132"/>
      <c r="W41" s="132"/>
      <c r="X41" s="133"/>
      <c r="Y41" s="133"/>
      <c r="Z41" s="134"/>
      <c r="AA41" s="134"/>
      <c r="AB41" s="10"/>
      <c r="AC41" s="297"/>
    </row>
    <row r="42" spans="1:29" s="1" customFormat="1" ht="13.5" thickBot="1">
      <c r="A42" s="124" t="s">
        <v>6</v>
      </c>
      <c r="B42" s="10"/>
      <c r="C42" s="3"/>
      <c r="D42" s="3"/>
      <c r="E42" s="10"/>
      <c r="F42" s="3"/>
      <c r="G42" s="21"/>
      <c r="H42" s="52"/>
      <c r="I42" s="47"/>
      <c r="J42" s="149" t="s">
        <v>348</v>
      </c>
      <c r="K42" s="149"/>
      <c r="L42" s="149"/>
      <c r="M42" s="93"/>
      <c r="N42" s="146" t="s">
        <v>351</v>
      </c>
      <c r="O42" s="146"/>
      <c r="P42" s="146"/>
      <c r="Q42" s="27"/>
      <c r="R42" s="140" t="s">
        <v>344</v>
      </c>
      <c r="S42" s="140"/>
      <c r="U42" s="146" t="s">
        <v>340</v>
      </c>
      <c r="V42" s="146"/>
      <c r="W42" s="20"/>
      <c r="X42" s="20"/>
      <c r="Y42" s="27" t="s">
        <v>341</v>
      </c>
      <c r="Z42" s="27"/>
      <c r="AA42" s="42"/>
      <c r="AB42" s="10"/>
      <c r="AC42" s="297"/>
    </row>
    <row r="43" spans="1:29" s="1" customFormat="1" ht="12.75">
      <c r="A43" s="125" t="s">
        <v>8</v>
      </c>
      <c r="B43" s="45"/>
      <c r="C43" s="62"/>
      <c r="D43" s="63"/>
      <c r="E43" s="63"/>
      <c r="F43" s="64"/>
      <c r="G43" s="21"/>
      <c r="H43" s="48"/>
      <c r="I43" s="52"/>
      <c r="J43" s="140" t="s">
        <v>339</v>
      </c>
      <c r="K43" s="140"/>
      <c r="L43" s="140"/>
      <c r="M43" s="142"/>
      <c r="N43" s="142"/>
      <c r="O43" s="142"/>
      <c r="P43" s="142"/>
      <c r="Q43" s="142"/>
      <c r="R43" s="142"/>
      <c r="S43" s="36"/>
      <c r="T43" s="135"/>
      <c r="U43" s="135"/>
      <c r="V43" s="135"/>
      <c r="W43" s="135"/>
      <c r="X43" s="135"/>
      <c r="Y43" s="135"/>
      <c r="Z43" s="135"/>
      <c r="AA43" s="233"/>
      <c r="AB43" s="10"/>
      <c r="AC43" s="297"/>
    </row>
    <row r="44" spans="1:29" s="1" customFormat="1" ht="12.75">
      <c r="A44" s="118" t="s">
        <v>378</v>
      </c>
      <c r="B44" s="119"/>
      <c r="C44" s="120"/>
      <c r="D44" s="121"/>
      <c r="E44" s="121"/>
      <c r="F44" s="122"/>
      <c r="G44" s="21"/>
      <c r="H44" s="48"/>
      <c r="I44" s="52"/>
      <c r="J44" s="22"/>
      <c r="K44" s="22"/>
      <c r="L44" s="22"/>
      <c r="M44" s="142"/>
      <c r="N44" s="142"/>
      <c r="O44" s="142"/>
      <c r="P44" s="142"/>
      <c r="Q44" s="142"/>
      <c r="R44" s="142"/>
      <c r="S44" s="36"/>
      <c r="T44" s="50"/>
      <c r="U44" s="50"/>
      <c r="V44" s="50"/>
      <c r="W44" s="50"/>
      <c r="X44" s="50"/>
      <c r="Y44" s="50"/>
      <c r="Z44" s="50"/>
      <c r="AA44" s="117"/>
      <c r="AB44" s="10"/>
      <c r="AC44" s="297"/>
    </row>
    <row r="45" spans="1:29" s="1" customFormat="1" ht="12.75">
      <c r="A45" s="118" t="s">
        <v>7</v>
      </c>
      <c r="B45" s="119"/>
      <c r="C45" s="120"/>
      <c r="D45" s="121"/>
      <c r="E45" s="121"/>
      <c r="F45" s="122"/>
      <c r="G45" s="21"/>
      <c r="H45" s="48"/>
      <c r="I45" s="52"/>
      <c r="J45" s="22"/>
      <c r="K45" s="22"/>
      <c r="L45" s="22"/>
      <c r="M45" s="123"/>
      <c r="N45" s="89"/>
      <c r="O45" s="89"/>
      <c r="P45" s="89"/>
      <c r="Q45" s="89"/>
      <c r="R45" s="89"/>
      <c r="S45" s="36"/>
      <c r="T45" s="50"/>
      <c r="U45" s="50"/>
      <c r="V45" s="50"/>
      <c r="W45" s="50"/>
      <c r="X45" s="50"/>
      <c r="Y45" s="50"/>
      <c r="Z45" s="50"/>
      <c r="AA45" s="117"/>
      <c r="AB45" s="10"/>
      <c r="AC45" s="297"/>
    </row>
    <row r="46" spans="1:29" s="1" customFormat="1" ht="12.75">
      <c r="A46" s="126" t="s">
        <v>376</v>
      </c>
      <c r="B46" s="43"/>
      <c r="C46" s="55"/>
      <c r="D46" s="56"/>
      <c r="E46" s="56"/>
      <c r="F46" s="57"/>
      <c r="G46" s="21"/>
      <c r="H46" s="67"/>
      <c r="J46" s="36"/>
      <c r="K46" s="140" t="s">
        <v>342</v>
      </c>
      <c r="L46" s="140"/>
      <c r="M46" s="140"/>
      <c r="N46" s="89"/>
      <c r="O46" s="89"/>
      <c r="P46" s="89"/>
      <c r="Q46" s="89"/>
      <c r="R46" s="89"/>
      <c r="S46" s="90"/>
      <c r="T46" s="90"/>
      <c r="U46" s="90"/>
      <c r="V46" s="90"/>
      <c r="W46" s="50"/>
      <c r="X46" s="135" t="s">
        <v>343</v>
      </c>
      <c r="Y46" s="135"/>
      <c r="Z46" s="136"/>
      <c r="AA46" s="137"/>
      <c r="AB46" s="10"/>
      <c r="AC46" s="297"/>
    </row>
    <row r="47" spans="1:29" s="1" customFormat="1" ht="12.75">
      <c r="A47" s="126" t="s">
        <v>377</v>
      </c>
      <c r="B47" s="43"/>
      <c r="C47" s="55"/>
      <c r="D47" s="56"/>
      <c r="E47" s="56"/>
      <c r="F47" s="57"/>
      <c r="G47" s="21"/>
      <c r="H47" s="27"/>
      <c r="I47" s="51"/>
      <c r="J47" s="50"/>
      <c r="K47" s="50"/>
      <c r="L47" s="50"/>
      <c r="N47" s="143"/>
      <c r="O47" s="143"/>
      <c r="P47" s="143"/>
      <c r="Q47" s="143"/>
      <c r="R47" s="143"/>
      <c r="S47" s="143"/>
      <c r="T47" s="143"/>
      <c r="U47" s="143"/>
      <c r="V47" s="143"/>
      <c r="W47" s="50"/>
      <c r="X47" s="36"/>
      <c r="Y47" s="36"/>
      <c r="Z47" s="86"/>
      <c r="AA47" s="87"/>
      <c r="AB47" s="10"/>
      <c r="AC47" s="297"/>
    </row>
    <row r="48" spans="1:29" s="1" customFormat="1" ht="13.5" thickBot="1">
      <c r="A48" s="127" t="s">
        <v>4</v>
      </c>
      <c r="B48" s="58"/>
      <c r="C48" s="59"/>
      <c r="D48" s="60"/>
      <c r="E48" s="60"/>
      <c r="F48" s="61"/>
      <c r="G48" s="21"/>
      <c r="H48" s="27"/>
      <c r="I48" s="72"/>
      <c r="J48" s="71"/>
      <c r="K48" s="71"/>
      <c r="L48" s="71"/>
      <c r="M48" s="66"/>
      <c r="N48" s="141"/>
      <c r="O48" s="141"/>
      <c r="P48" s="141"/>
      <c r="Q48" s="141"/>
      <c r="R48" s="141"/>
      <c r="S48" s="69"/>
      <c r="T48" s="69"/>
      <c r="U48" s="69"/>
      <c r="V48" s="70"/>
      <c r="W48" s="71"/>
      <c r="X48" s="71"/>
      <c r="Y48" s="66"/>
      <c r="Z48" s="138"/>
      <c r="AA48" s="139"/>
      <c r="AB48" s="10"/>
      <c r="AC48" s="297"/>
    </row>
    <row r="49" spans="1:29" s="1" customFormat="1" ht="7.5" customHeight="1" thickBot="1">
      <c r="A49" s="1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10"/>
      <c r="X49" s="27"/>
      <c r="Y49" s="27"/>
      <c r="Z49" s="27"/>
      <c r="AA49" s="27"/>
      <c r="AB49" s="10"/>
      <c r="AC49" s="297"/>
    </row>
    <row r="50" spans="1:29" s="1" customFormat="1" ht="39.75" customHeight="1">
      <c r="A50" s="251" t="str">
        <f>IF(X13="","TITULAR RESPONSABLE DEL ÁREA SOLICITANTE","RESPONSABLE DEL PROYECTO")</f>
        <v>TITULAR RESPONSABLE DEL ÁREA SOLICITANTE</v>
      </c>
      <c r="B50" s="252"/>
      <c r="C50" s="253"/>
      <c r="D50" s="14"/>
      <c r="E50" s="251" t="s">
        <v>379</v>
      </c>
      <c r="F50" s="252"/>
      <c r="G50" s="252"/>
      <c r="H50" s="252"/>
      <c r="I50" s="252"/>
      <c r="J50" s="252"/>
      <c r="K50" s="253"/>
      <c r="L50" s="15"/>
      <c r="M50" s="251" t="s">
        <v>300</v>
      </c>
      <c r="N50" s="252"/>
      <c r="O50" s="252"/>
      <c r="P50" s="252"/>
      <c r="Q50" s="253"/>
      <c r="R50" s="16"/>
      <c r="S50" s="257" t="s">
        <v>329</v>
      </c>
      <c r="T50" s="258"/>
      <c r="U50" s="258"/>
      <c r="V50" s="259"/>
      <c r="W50" s="17"/>
      <c r="X50" s="251" t="s">
        <v>100</v>
      </c>
      <c r="Y50" s="252"/>
      <c r="Z50" s="252"/>
      <c r="AA50" s="253"/>
      <c r="AB50" s="10"/>
      <c r="AC50" s="297"/>
    </row>
    <row r="51" spans="1:29" s="1" customFormat="1" ht="21.75" customHeight="1">
      <c r="A51" s="266"/>
      <c r="B51" s="267"/>
      <c r="C51" s="268"/>
      <c r="D51" s="14"/>
      <c r="E51" s="266"/>
      <c r="F51" s="267"/>
      <c r="G51" s="267"/>
      <c r="H51" s="267"/>
      <c r="I51" s="267"/>
      <c r="J51" s="267"/>
      <c r="K51" s="268"/>
      <c r="L51" s="28"/>
      <c r="M51" s="263"/>
      <c r="N51" s="264"/>
      <c r="O51" s="264"/>
      <c r="P51" s="264"/>
      <c r="Q51" s="265"/>
      <c r="R51" s="28" t="s">
        <v>54</v>
      </c>
      <c r="S51" s="260"/>
      <c r="T51" s="261"/>
      <c r="U51" s="261"/>
      <c r="V51" s="262"/>
      <c r="W51" s="14" t="s">
        <v>54</v>
      </c>
      <c r="X51" s="254"/>
      <c r="Y51" s="255"/>
      <c r="Z51" s="255"/>
      <c r="AA51" s="256"/>
      <c r="AB51" s="10"/>
      <c r="AC51" s="297"/>
    </row>
    <row r="52" spans="1:29" s="1" customFormat="1" ht="24" customHeight="1">
      <c r="A52" s="248">
        <f>IF(X13&lt;&gt;"",IF(D8="","",D8),IF(D7="","",D7))</f>
      </c>
      <c r="B52" s="249"/>
      <c r="C52" s="250"/>
      <c r="D52" s="18"/>
      <c r="E52" s="248" t="s">
        <v>3</v>
      </c>
      <c r="F52" s="249"/>
      <c r="G52" s="249"/>
      <c r="H52" s="249"/>
      <c r="I52" s="249"/>
      <c r="J52" s="249"/>
      <c r="K52" s="250"/>
      <c r="L52" s="28"/>
      <c r="M52" s="218" t="s">
        <v>309</v>
      </c>
      <c r="N52" s="219"/>
      <c r="O52" s="219"/>
      <c r="P52" s="219"/>
      <c r="Q52" s="220"/>
      <c r="R52" s="28"/>
      <c r="S52" s="218" t="s">
        <v>326</v>
      </c>
      <c r="T52" s="219"/>
      <c r="U52" s="219"/>
      <c r="V52" s="220"/>
      <c r="W52" s="14"/>
      <c r="X52" s="224" t="s">
        <v>385</v>
      </c>
      <c r="Y52" s="225"/>
      <c r="Z52" s="225"/>
      <c r="AA52" s="226"/>
      <c r="AB52" s="10"/>
      <c r="AC52" s="297"/>
    </row>
    <row r="53" spans="1:29" s="35" customFormat="1" ht="30" customHeight="1" thickBot="1">
      <c r="A53" s="292">
        <f>IF(D6="","",VLOOKUP(D6,AE106:AF227,2,TRUE))</f>
      </c>
      <c r="B53" s="293"/>
      <c r="C53" s="294"/>
      <c r="D53" s="31"/>
      <c r="E53" s="292"/>
      <c r="F53" s="293"/>
      <c r="G53" s="293"/>
      <c r="H53" s="293"/>
      <c r="I53" s="293"/>
      <c r="J53" s="293"/>
      <c r="K53" s="294"/>
      <c r="L53" s="31"/>
      <c r="M53" s="215" t="s">
        <v>315</v>
      </c>
      <c r="N53" s="216"/>
      <c r="O53" s="216"/>
      <c r="P53" s="216"/>
      <c r="Q53" s="217"/>
      <c r="R53" s="33"/>
      <c r="S53" s="221" t="s">
        <v>321</v>
      </c>
      <c r="T53" s="222"/>
      <c r="U53" s="222"/>
      <c r="V53" s="223"/>
      <c r="W53" s="32"/>
      <c r="X53" s="227" t="s">
        <v>101</v>
      </c>
      <c r="Y53" s="228"/>
      <c r="Z53" s="228"/>
      <c r="AA53" s="229"/>
      <c r="AB53" s="34"/>
      <c r="AC53" s="306"/>
    </row>
    <row r="54" spans="1:29" s="1" customFormat="1" ht="1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22"/>
      <c r="Z54" s="22"/>
      <c r="AA54" s="20"/>
      <c r="AB54" s="10"/>
      <c r="AC54" s="297"/>
    </row>
    <row r="55" spans="26:27" ht="12.75">
      <c r="Z55" s="296" t="s">
        <v>384</v>
      </c>
      <c r="AA55" s="296"/>
    </row>
    <row r="56" spans="32:35" ht="12.75" hidden="1">
      <c r="AF56" s="298" t="s">
        <v>28</v>
      </c>
      <c r="AH56" s="299"/>
      <c r="AI56" s="299"/>
    </row>
    <row r="57" spans="32:35" ht="12.75" hidden="1">
      <c r="AF57" s="300" t="s">
        <v>310</v>
      </c>
      <c r="AH57" s="299"/>
      <c r="AI57" s="299"/>
    </row>
    <row r="58" spans="32:35" ht="12.75" hidden="1">
      <c r="AF58" s="300" t="s">
        <v>311</v>
      </c>
      <c r="AH58" s="299"/>
      <c r="AI58" s="299"/>
    </row>
    <row r="59" spans="32:35" ht="12.75" hidden="1">
      <c r="AF59" s="300" t="s">
        <v>25</v>
      </c>
      <c r="AH59" s="299"/>
      <c r="AI59" s="299"/>
    </row>
    <row r="60" spans="32:35" ht="12.75" hidden="1">
      <c r="AF60" s="300" t="s">
        <v>312</v>
      </c>
      <c r="AH60" s="299"/>
      <c r="AI60" s="299"/>
    </row>
    <row r="61" spans="32:35" ht="12.75" hidden="1">
      <c r="AF61" s="300" t="s">
        <v>313</v>
      </c>
      <c r="AH61" s="299"/>
      <c r="AI61" s="299"/>
    </row>
    <row r="62" spans="32:35" ht="12.75" hidden="1">
      <c r="AF62" s="300" t="s">
        <v>26</v>
      </c>
      <c r="AH62" s="299"/>
      <c r="AI62" s="299"/>
    </row>
    <row r="63" spans="32:35" ht="12.75" hidden="1">
      <c r="AF63" s="300" t="s">
        <v>323</v>
      </c>
      <c r="AH63" s="301"/>
      <c r="AI63" s="301"/>
    </row>
    <row r="64" spans="32:35" ht="12.75" hidden="1">
      <c r="AF64" s="300" t="s">
        <v>314</v>
      </c>
      <c r="AH64" s="301"/>
      <c r="AI64" s="301"/>
    </row>
    <row r="65" ht="12.75" hidden="1">
      <c r="AF65" s="300" t="s">
        <v>27</v>
      </c>
    </row>
    <row r="66" ht="12" hidden="1"/>
    <row r="67" ht="12" hidden="1"/>
    <row r="68" ht="12" hidden="1"/>
    <row r="69" spans="32:35" ht="12" hidden="1">
      <c r="AF69" s="298" t="s">
        <v>24</v>
      </c>
      <c r="AI69" s="302" t="s">
        <v>365</v>
      </c>
    </row>
    <row r="70" spans="32:35" ht="12" hidden="1">
      <c r="AF70" s="298" t="s">
        <v>87</v>
      </c>
      <c r="AI70" s="302"/>
    </row>
    <row r="71" spans="32:35" ht="12" hidden="1">
      <c r="AF71" s="298" t="s">
        <v>30</v>
      </c>
      <c r="AI71" s="302" t="s">
        <v>101</v>
      </c>
    </row>
    <row r="72" spans="32:35" ht="12" hidden="1">
      <c r="AF72" s="298" t="s">
        <v>29</v>
      </c>
      <c r="AI72" s="302" t="s">
        <v>375</v>
      </c>
    </row>
    <row r="73" spans="32:35" ht="12" hidden="1">
      <c r="AF73" s="298" t="s">
        <v>35</v>
      </c>
      <c r="AI73" s="302" t="s">
        <v>368</v>
      </c>
    </row>
    <row r="74" spans="32:35" ht="12" hidden="1">
      <c r="AF74" s="298" t="s">
        <v>85</v>
      </c>
      <c r="AI74" s="302" t="s">
        <v>369</v>
      </c>
    </row>
    <row r="75" spans="32:35" ht="12" hidden="1">
      <c r="AF75" s="298" t="s">
        <v>84</v>
      </c>
      <c r="AI75" s="302" t="s">
        <v>370</v>
      </c>
    </row>
    <row r="76" spans="32:35" ht="12.75" hidden="1">
      <c r="AF76" s="298" t="s">
        <v>90</v>
      </c>
      <c r="AH76" s="299"/>
      <c r="AI76" s="302" t="s">
        <v>371</v>
      </c>
    </row>
    <row r="77" spans="32:35" ht="12.75" hidden="1">
      <c r="AF77" s="298" t="s">
        <v>36</v>
      </c>
      <c r="AH77" s="299"/>
      <c r="AI77" s="302" t="s">
        <v>372</v>
      </c>
    </row>
    <row r="78" spans="32:35" ht="12.75" hidden="1">
      <c r="AF78" s="298" t="s">
        <v>32</v>
      </c>
      <c r="AH78" s="299"/>
      <c r="AI78" s="302" t="s">
        <v>373</v>
      </c>
    </row>
    <row r="79" spans="32:35" ht="12" hidden="1">
      <c r="AF79" s="298" t="s">
        <v>88</v>
      </c>
      <c r="AH79" s="301"/>
      <c r="AI79" s="302" t="s">
        <v>374</v>
      </c>
    </row>
    <row r="80" spans="32:35" ht="12" hidden="1">
      <c r="AF80" s="298" t="s">
        <v>33</v>
      </c>
      <c r="AH80" s="301"/>
      <c r="AI80" s="302" t="s">
        <v>366</v>
      </c>
    </row>
    <row r="81" spans="32:35" ht="12" hidden="1">
      <c r="AF81" s="298" t="s">
        <v>34</v>
      </c>
      <c r="AI81" s="302" t="s">
        <v>367</v>
      </c>
    </row>
    <row r="82" ht="12" hidden="1">
      <c r="AF82" s="298" t="s">
        <v>89</v>
      </c>
    </row>
    <row r="83" ht="12" hidden="1">
      <c r="AF83" s="298" t="s">
        <v>86</v>
      </c>
    </row>
    <row r="84" ht="12" hidden="1">
      <c r="AF84" s="298" t="s">
        <v>31</v>
      </c>
    </row>
    <row r="85" ht="12" hidden="1">
      <c r="AF85" s="298" t="s">
        <v>91</v>
      </c>
    </row>
    <row r="86" ht="12" hidden="1">
      <c r="AF86" s="298" t="s">
        <v>37</v>
      </c>
    </row>
    <row r="87" ht="12" hidden="1">
      <c r="AF87" s="298" t="s">
        <v>39</v>
      </c>
    </row>
    <row r="88" ht="12" hidden="1">
      <c r="AF88" s="298" t="s">
        <v>40</v>
      </c>
    </row>
    <row r="89" ht="12" hidden="1">
      <c r="AF89" s="298" t="s">
        <v>41</v>
      </c>
    </row>
    <row r="90" ht="12" hidden="1">
      <c r="AF90" s="298" t="s">
        <v>42</v>
      </c>
    </row>
    <row r="91" ht="12" hidden="1">
      <c r="AF91" s="298" t="s">
        <v>43</v>
      </c>
    </row>
    <row r="92" ht="12" hidden="1">
      <c r="AF92" s="298" t="s">
        <v>44</v>
      </c>
    </row>
    <row r="93" ht="12" hidden="1">
      <c r="AF93" s="298" t="s">
        <v>45</v>
      </c>
    </row>
    <row r="94" ht="12" hidden="1">
      <c r="AF94" s="298" t="s">
        <v>46</v>
      </c>
    </row>
    <row r="95" ht="12" hidden="1">
      <c r="AF95" s="298" t="s">
        <v>47</v>
      </c>
    </row>
    <row r="96" ht="12" hidden="1">
      <c r="AF96" s="298" t="s">
        <v>48</v>
      </c>
    </row>
    <row r="97" ht="12" hidden="1">
      <c r="AF97" s="298" t="s">
        <v>49</v>
      </c>
    </row>
    <row r="98" ht="12" hidden="1">
      <c r="AF98" s="298" t="s">
        <v>50</v>
      </c>
    </row>
    <row r="99" ht="12" hidden="1">
      <c r="AF99" s="298" t="s">
        <v>51</v>
      </c>
    </row>
    <row r="100" ht="12" hidden="1">
      <c r="AF100" s="298" t="s">
        <v>52</v>
      </c>
    </row>
    <row r="101" ht="12" hidden="1">
      <c r="AF101" s="298" t="s">
        <v>53</v>
      </c>
    </row>
    <row r="102" ht="12" hidden="1"/>
    <row r="103" spans="31:34" ht="12.75" hidden="1">
      <c r="AE103" s="298" t="s">
        <v>299</v>
      </c>
      <c r="AF103" s="303" t="s">
        <v>181</v>
      </c>
      <c r="AG103" s="303" t="s">
        <v>182</v>
      </c>
      <c r="AH103" s="303" t="s">
        <v>183</v>
      </c>
    </row>
    <row r="104" spans="31:34" ht="12" hidden="1">
      <c r="AE104" s="298"/>
      <c r="AF104" s="298"/>
      <c r="AG104" s="298"/>
      <c r="AH104" s="298"/>
    </row>
    <row r="105" spans="31:34" ht="12.75" hidden="1">
      <c r="AE105" s="298" t="s">
        <v>55</v>
      </c>
      <c r="AF105" s="300" t="s">
        <v>184</v>
      </c>
      <c r="AG105" s="300" t="s">
        <v>184</v>
      </c>
      <c r="AH105" s="300" t="s">
        <v>184</v>
      </c>
    </row>
    <row r="106" spans="31:34" ht="12.75" hidden="1">
      <c r="AE106" s="298" t="s">
        <v>56</v>
      </c>
      <c r="AF106" s="300" t="s">
        <v>185</v>
      </c>
      <c r="AG106" s="300" t="s">
        <v>184</v>
      </c>
      <c r="AH106" s="300" t="s">
        <v>184</v>
      </c>
    </row>
    <row r="107" spans="31:34" ht="12.75" hidden="1">
      <c r="AE107" s="298" t="s">
        <v>9</v>
      </c>
      <c r="AF107" s="300" t="s">
        <v>186</v>
      </c>
      <c r="AG107" s="300" t="s">
        <v>184</v>
      </c>
      <c r="AH107" s="300" t="s">
        <v>184</v>
      </c>
    </row>
    <row r="108" spans="31:34" ht="12.75" hidden="1">
      <c r="AE108" s="298" t="s">
        <v>112</v>
      </c>
      <c r="AF108" s="300" t="s">
        <v>187</v>
      </c>
      <c r="AG108" s="300" t="s">
        <v>186</v>
      </c>
      <c r="AH108" s="300" t="s">
        <v>184</v>
      </c>
    </row>
    <row r="109" spans="31:34" ht="12.75" hidden="1">
      <c r="AE109" s="298" t="s">
        <v>57</v>
      </c>
      <c r="AF109" s="300" t="s">
        <v>188</v>
      </c>
      <c r="AG109" s="300" t="s">
        <v>186</v>
      </c>
      <c r="AH109" s="300" t="s">
        <v>184</v>
      </c>
    </row>
    <row r="110" spans="31:34" ht="12.75" hidden="1">
      <c r="AE110" s="298" t="s">
        <v>58</v>
      </c>
      <c r="AF110" s="300" t="s">
        <v>189</v>
      </c>
      <c r="AG110" s="300" t="s">
        <v>186</v>
      </c>
      <c r="AH110" s="300" t="s">
        <v>184</v>
      </c>
    </row>
    <row r="111" spans="31:34" ht="12.75" hidden="1">
      <c r="AE111" s="298" t="s">
        <v>94</v>
      </c>
      <c r="AF111" s="300" t="s">
        <v>190</v>
      </c>
      <c r="AG111" s="300" t="s">
        <v>186</v>
      </c>
      <c r="AH111" s="300" t="s">
        <v>184</v>
      </c>
    </row>
    <row r="112" spans="31:34" ht="12.75" hidden="1">
      <c r="AE112" s="298" t="s">
        <v>113</v>
      </c>
      <c r="AF112" s="300" t="s">
        <v>191</v>
      </c>
      <c r="AG112" s="300" t="s">
        <v>186</v>
      </c>
      <c r="AH112" s="300" t="s">
        <v>184</v>
      </c>
    </row>
    <row r="113" spans="31:34" ht="12.75" hidden="1">
      <c r="AE113" s="298" t="s">
        <v>10</v>
      </c>
      <c r="AF113" s="300" t="s">
        <v>192</v>
      </c>
      <c r="AG113" s="300" t="s">
        <v>186</v>
      </c>
      <c r="AH113" s="300" t="s">
        <v>184</v>
      </c>
    </row>
    <row r="114" spans="31:34" ht="12.75" hidden="1">
      <c r="AE114" s="298" t="s">
        <v>59</v>
      </c>
      <c r="AF114" s="300" t="s">
        <v>193</v>
      </c>
      <c r="AG114" s="300" t="s">
        <v>186</v>
      </c>
      <c r="AH114" s="300" t="s">
        <v>184</v>
      </c>
    </row>
    <row r="115" spans="31:34" ht="12.75" hidden="1">
      <c r="AE115" s="298" t="s">
        <v>11</v>
      </c>
      <c r="AF115" s="300" t="s">
        <v>194</v>
      </c>
      <c r="AG115" s="300" t="s">
        <v>193</v>
      </c>
      <c r="AH115" s="300" t="s">
        <v>186</v>
      </c>
    </row>
    <row r="116" spans="31:34" ht="12.75" hidden="1">
      <c r="AE116" s="298" t="s">
        <v>12</v>
      </c>
      <c r="AF116" s="300" t="s">
        <v>195</v>
      </c>
      <c r="AG116" s="300" t="s">
        <v>193</v>
      </c>
      <c r="AH116" s="300" t="s">
        <v>186</v>
      </c>
    </row>
    <row r="117" spans="31:34" ht="12.75" hidden="1">
      <c r="AE117" s="298" t="s">
        <v>13</v>
      </c>
      <c r="AF117" s="300" t="s">
        <v>196</v>
      </c>
      <c r="AG117" s="300" t="s">
        <v>193</v>
      </c>
      <c r="AH117" s="300" t="s">
        <v>186</v>
      </c>
    </row>
    <row r="118" spans="31:34" ht="12.75" hidden="1">
      <c r="AE118" s="298" t="s">
        <v>60</v>
      </c>
      <c r="AF118" s="300" t="s">
        <v>197</v>
      </c>
      <c r="AG118" s="300" t="s">
        <v>193</v>
      </c>
      <c r="AH118" s="300" t="s">
        <v>186</v>
      </c>
    </row>
    <row r="119" spans="31:34" ht="12.75" hidden="1">
      <c r="AE119" s="298" t="s">
        <v>61</v>
      </c>
      <c r="AF119" s="300" t="s">
        <v>198</v>
      </c>
      <c r="AG119" s="300" t="s">
        <v>199</v>
      </c>
      <c r="AH119" s="300" t="s">
        <v>186</v>
      </c>
    </row>
    <row r="120" spans="31:34" ht="12.75" hidden="1">
      <c r="AE120" s="298" t="s">
        <v>62</v>
      </c>
      <c r="AF120" s="300" t="s">
        <v>200</v>
      </c>
      <c r="AG120" s="300" t="s">
        <v>201</v>
      </c>
      <c r="AH120" s="300" t="s">
        <v>186</v>
      </c>
    </row>
    <row r="121" spans="31:34" ht="12.75" hidden="1">
      <c r="AE121" s="298" t="s">
        <v>14</v>
      </c>
      <c r="AF121" s="300" t="s">
        <v>202</v>
      </c>
      <c r="AG121" s="300" t="s">
        <v>193</v>
      </c>
      <c r="AH121" s="300" t="s">
        <v>186</v>
      </c>
    </row>
    <row r="122" spans="31:34" ht="12.75" hidden="1">
      <c r="AE122" s="298" t="s">
        <v>15</v>
      </c>
      <c r="AF122" s="300" t="s">
        <v>203</v>
      </c>
      <c r="AG122" s="300" t="s">
        <v>193</v>
      </c>
      <c r="AH122" s="300" t="s">
        <v>186</v>
      </c>
    </row>
    <row r="123" spans="31:34" ht="12.75" hidden="1">
      <c r="AE123" s="298" t="s">
        <v>16</v>
      </c>
      <c r="AF123" s="300" t="s">
        <v>204</v>
      </c>
      <c r="AG123" s="300" t="s">
        <v>186</v>
      </c>
      <c r="AH123" s="300" t="s">
        <v>184</v>
      </c>
    </row>
    <row r="124" spans="31:34" ht="12.75" hidden="1">
      <c r="AE124" s="298" t="s">
        <v>115</v>
      </c>
      <c r="AF124" s="300" t="s">
        <v>205</v>
      </c>
      <c r="AG124" s="300" t="s">
        <v>204</v>
      </c>
      <c r="AH124" s="300" t="s">
        <v>186</v>
      </c>
    </row>
    <row r="125" spans="31:34" ht="12.75" hidden="1">
      <c r="AE125" s="298" t="s">
        <v>17</v>
      </c>
      <c r="AF125" s="300" t="s">
        <v>206</v>
      </c>
      <c r="AG125" s="300" t="s">
        <v>204</v>
      </c>
      <c r="AH125" s="300" t="s">
        <v>186</v>
      </c>
    </row>
    <row r="126" spans="31:34" ht="12.75" hidden="1">
      <c r="AE126" s="298" t="s">
        <v>63</v>
      </c>
      <c r="AF126" s="300" t="s">
        <v>207</v>
      </c>
      <c r="AG126" s="300" t="s">
        <v>204</v>
      </c>
      <c r="AH126" s="300" t="s">
        <v>186</v>
      </c>
    </row>
    <row r="127" spans="31:34" ht="12.75" hidden="1">
      <c r="AE127" s="298" t="s">
        <v>116</v>
      </c>
      <c r="AF127" s="300" t="s">
        <v>208</v>
      </c>
      <c r="AG127" s="300" t="s">
        <v>204</v>
      </c>
      <c r="AH127" s="300" t="s">
        <v>186</v>
      </c>
    </row>
    <row r="128" spans="31:34" ht="12.75" hidden="1">
      <c r="AE128" s="298" t="s">
        <v>18</v>
      </c>
      <c r="AF128" s="300" t="s">
        <v>209</v>
      </c>
      <c r="AG128" s="300" t="s">
        <v>204</v>
      </c>
      <c r="AH128" s="300" t="s">
        <v>186</v>
      </c>
    </row>
    <row r="129" spans="31:34" ht="12.75" hidden="1">
      <c r="AE129" s="298" t="s">
        <v>324</v>
      </c>
      <c r="AF129" s="300" t="s">
        <v>325</v>
      </c>
      <c r="AG129" s="300" t="s">
        <v>325</v>
      </c>
      <c r="AH129" s="300" t="s">
        <v>184</v>
      </c>
    </row>
    <row r="130" spans="31:34" ht="12.75" hidden="1">
      <c r="AE130" s="298" t="s">
        <v>117</v>
      </c>
      <c r="AF130" s="300" t="s">
        <v>210</v>
      </c>
      <c r="AG130" s="300" t="s">
        <v>201</v>
      </c>
      <c r="AH130" s="300" t="s">
        <v>186</v>
      </c>
    </row>
    <row r="131" spans="31:34" ht="12.75" hidden="1">
      <c r="AE131" s="298" t="s">
        <v>19</v>
      </c>
      <c r="AF131" s="300" t="s">
        <v>211</v>
      </c>
      <c r="AG131" s="300" t="s">
        <v>186</v>
      </c>
      <c r="AH131" s="300" t="s">
        <v>184</v>
      </c>
    </row>
    <row r="132" spans="31:34" ht="12.75" hidden="1">
      <c r="AE132" s="298" t="s">
        <v>301</v>
      </c>
      <c r="AF132" s="300" t="s">
        <v>302</v>
      </c>
      <c r="AG132" s="300" t="s">
        <v>186</v>
      </c>
      <c r="AH132" s="300" t="s">
        <v>184</v>
      </c>
    </row>
    <row r="133" spans="31:34" ht="12.75" hidden="1">
      <c r="AE133" s="298" t="s">
        <v>20</v>
      </c>
      <c r="AF133" s="300" t="s">
        <v>212</v>
      </c>
      <c r="AG133" s="300" t="s">
        <v>186</v>
      </c>
      <c r="AH133" s="300" t="s">
        <v>184</v>
      </c>
    </row>
    <row r="134" spans="31:34" ht="12.75" hidden="1">
      <c r="AE134" s="298" t="s">
        <v>21</v>
      </c>
      <c r="AF134" s="300" t="s">
        <v>213</v>
      </c>
      <c r="AG134" s="300" t="s">
        <v>186</v>
      </c>
      <c r="AH134" s="300" t="s">
        <v>184</v>
      </c>
    </row>
    <row r="135" spans="31:34" ht="12.75" hidden="1">
      <c r="AE135" s="298" t="s">
        <v>64</v>
      </c>
      <c r="AF135" s="300" t="s">
        <v>214</v>
      </c>
      <c r="AG135" s="300" t="s">
        <v>186</v>
      </c>
      <c r="AH135" s="300" t="s">
        <v>184</v>
      </c>
    </row>
    <row r="136" spans="31:34" ht="12.75" hidden="1">
      <c r="AE136" s="298" t="s">
        <v>118</v>
      </c>
      <c r="AF136" s="300" t="s">
        <v>215</v>
      </c>
      <c r="AG136" s="300" t="s">
        <v>186</v>
      </c>
      <c r="AH136" s="300" t="s">
        <v>184</v>
      </c>
    </row>
    <row r="137" spans="31:34" ht="12.75" hidden="1">
      <c r="AE137" s="298" t="s">
        <v>119</v>
      </c>
      <c r="AF137" s="300" t="s">
        <v>216</v>
      </c>
      <c r="AG137" s="300" t="s">
        <v>186</v>
      </c>
      <c r="AH137" s="300" t="s">
        <v>184</v>
      </c>
    </row>
    <row r="138" spans="31:34" ht="12.75" hidden="1">
      <c r="AE138" s="298" t="s">
        <v>120</v>
      </c>
      <c r="AF138" s="300" t="s">
        <v>217</v>
      </c>
      <c r="AG138" s="300" t="s">
        <v>186</v>
      </c>
      <c r="AH138" s="300" t="s">
        <v>184</v>
      </c>
    </row>
    <row r="139" spans="31:34" ht="12.75" hidden="1">
      <c r="AE139" s="298" t="s">
        <v>121</v>
      </c>
      <c r="AF139" s="300" t="s">
        <v>218</v>
      </c>
      <c r="AG139" s="300" t="s">
        <v>186</v>
      </c>
      <c r="AH139" s="300" t="s">
        <v>184</v>
      </c>
    </row>
    <row r="140" spans="31:34" ht="12.75" hidden="1">
      <c r="AE140" s="298" t="s">
        <v>65</v>
      </c>
      <c r="AF140" s="300" t="s">
        <v>219</v>
      </c>
      <c r="AG140" s="300" t="s">
        <v>184</v>
      </c>
      <c r="AH140" s="300" t="s">
        <v>184</v>
      </c>
    </row>
    <row r="141" spans="31:34" ht="12.75" hidden="1">
      <c r="AE141" s="298" t="s">
        <v>22</v>
      </c>
      <c r="AF141" s="300" t="s">
        <v>220</v>
      </c>
      <c r="AG141" s="300" t="s">
        <v>219</v>
      </c>
      <c r="AH141" s="300" t="s">
        <v>184</v>
      </c>
    </row>
    <row r="142" spans="31:34" ht="12.75" hidden="1">
      <c r="AE142" s="298" t="s">
        <v>122</v>
      </c>
      <c r="AF142" s="300" t="s">
        <v>221</v>
      </c>
      <c r="AG142" s="300" t="s">
        <v>219</v>
      </c>
      <c r="AH142" s="300" t="s">
        <v>184</v>
      </c>
    </row>
    <row r="143" spans="31:34" ht="12.75" hidden="1">
      <c r="AE143" s="298" t="s">
        <v>123</v>
      </c>
      <c r="AF143" s="300" t="s">
        <v>222</v>
      </c>
      <c r="AG143" s="300" t="s">
        <v>219</v>
      </c>
      <c r="AH143" s="300" t="s">
        <v>184</v>
      </c>
    </row>
    <row r="144" spans="31:34" ht="12.75" hidden="1">
      <c r="AE144" s="298" t="s">
        <v>23</v>
      </c>
      <c r="AF144" s="300" t="s">
        <v>223</v>
      </c>
      <c r="AG144" s="300" t="s">
        <v>219</v>
      </c>
      <c r="AH144" s="300" t="s">
        <v>184</v>
      </c>
    </row>
    <row r="145" spans="31:34" ht="12.75" hidden="1">
      <c r="AE145" s="298" t="s">
        <v>124</v>
      </c>
      <c r="AF145" s="300" t="s">
        <v>224</v>
      </c>
      <c r="AG145" s="300" t="s">
        <v>219</v>
      </c>
      <c r="AH145" s="300" t="s">
        <v>184</v>
      </c>
    </row>
    <row r="146" spans="31:34" ht="12.75" hidden="1">
      <c r="AE146" s="298" t="s">
        <v>125</v>
      </c>
      <c r="AF146" s="300" t="s">
        <v>225</v>
      </c>
      <c r="AG146" s="300" t="s">
        <v>219</v>
      </c>
      <c r="AH146" s="300" t="s">
        <v>184</v>
      </c>
    </row>
    <row r="147" spans="31:34" ht="12.75" hidden="1">
      <c r="AE147" s="298" t="s">
        <v>126</v>
      </c>
      <c r="AF147" s="300" t="s">
        <v>226</v>
      </c>
      <c r="AG147" s="300" t="s">
        <v>219</v>
      </c>
      <c r="AH147" s="300" t="s">
        <v>184</v>
      </c>
    </row>
    <row r="148" spans="31:34" ht="12.75" hidden="1">
      <c r="AE148" s="298" t="s">
        <v>66</v>
      </c>
      <c r="AF148" s="300" t="s">
        <v>227</v>
      </c>
      <c r="AG148" s="300" t="s">
        <v>219</v>
      </c>
      <c r="AH148" s="300" t="s">
        <v>184</v>
      </c>
    </row>
    <row r="149" spans="31:34" ht="12.75" hidden="1">
      <c r="AE149" s="298" t="s">
        <v>127</v>
      </c>
      <c r="AF149" s="300" t="s">
        <v>228</v>
      </c>
      <c r="AG149" s="300" t="s">
        <v>219</v>
      </c>
      <c r="AH149" s="300" t="s">
        <v>184</v>
      </c>
    </row>
    <row r="150" spans="31:34" ht="12.75" hidden="1">
      <c r="AE150" s="298" t="s">
        <v>128</v>
      </c>
      <c r="AF150" s="300" t="s">
        <v>229</v>
      </c>
      <c r="AG150" s="300" t="s">
        <v>219</v>
      </c>
      <c r="AH150" s="300" t="s">
        <v>184</v>
      </c>
    </row>
    <row r="151" spans="31:34" ht="12.75" hidden="1">
      <c r="AE151" s="298" t="s">
        <v>67</v>
      </c>
      <c r="AF151" s="300" t="s">
        <v>199</v>
      </c>
      <c r="AG151" s="300" t="s">
        <v>186</v>
      </c>
      <c r="AH151" s="300" t="s">
        <v>184</v>
      </c>
    </row>
    <row r="152" spans="31:34" ht="12.75" hidden="1">
      <c r="AE152" s="298" t="s">
        <v>352</v>
      </c>
      <c r="AF152" s="303" t="s">
        <v>357</v>
      </c>
      <c r="AG152" s="300" t="s">
        <v>186</v>
      </c>
      <c r="AH152" s="300" t="s">
        <v>184</v>
      </c>
    </row>
    <row r="153" spans="31:34" ht="12.75" hidden="1">
      <c r="AE153" s="304" t="s">
        <v>364</v>
      </c>
      <c r="AF153" s="303" t="s">
        <v>353</v>
      </c>
      <c r="AG153" s="303" t="s">
        <v>356</v>
      </c>
      <c r="AH153" s="303" t="s">
        <v>358</v>
      </c>
    </row>
    <row r="154" spans="31:34" ht="12.75" hidden="1">
      <c r="AE154" s="298" t="s">
        <v>362</v>
      </c>
      <c r="AF154" s="303" t="s">
        <v>354</v>
      </c>
      <c r="AG154" s="303" t="s">
        <v>359</v>
      </c>
      <c r="AH154" s="303" t="s">
        <v>358</v>
      </c>
    </row>
    <row r="155" spans="31:34" ht="12.75" hidden="1">
      <c r="AE155" s="298" t="s">
        <v>363</v>
      </c>
      <c r="AF155" s="303" t="s">
        <v>355</v>
      </c>
      <c r="AG155" s="303" t="s">
        <v>360</v>
      </c>
      <c r="AH155" s="303" t="s">
        <v>358</v>
      </c>
    </row>
    <row r="156" spans="31:34" ht="12.75" hidden="1">
      <c r="AE156" s="298" t="s">
        <v>129</v>
      </c>
      <c r="AF156" s="300" t="s">
        <v>231</v>
      </c>
      <c r="AG156" s="300" t="s">
        <v>199</v>
      </c>
      <c r="AH156" s="300" t="s">
        <v>186</v>
      </c>
    </row>
    <row r="157" spans="31:34" ht="12.75" hidden="1">
      <c r="AE157" s="298" t="s">
        <v>130</v>
      </c>
      <c r="AF157" s="300" t="s">
        <v>232</v>
      </c>
      <c r="AG157" s="300" t="s">
        <v>199</v>
      </c>
      <c r="AH157" s="300" t="s">
        <v>186</v>
      </c>
    </row>
    <row r="158" spans="31:34" ht="12.75" hidden="1">
      <c r="AE158" s="298" t="s">
        <v>131</v>
      </c>
      <c r="AF158" s="300" t="s">
        <v>233</v>
      </c>
      <c r="AG158" s="300" t="s">
        <v>199</v>
      </c>
      <c r="AH158" s="300" t="s">
        <v>186</v>
      </c>
    </row>
    <row r="159" spans="31:34" ht="12.75" hidden="1">
      <c r="AE159" s="298" t="s">
        <v>132</v>
      </c>
      <c r="AF159" s="300" t="s">
        <v>234</v>
      </c>
      <c r="AG159" s="300" t="s">
        <v>233</v>
      </c>
      <c r="AH159" s="300" t="s">
        <v>199</v>
      </c>
    </row>
    <row r="160" spans="31:34" ht="12.75" hidden="1">
      <c r="AE160" s="298" t="s">
        <v>133</v>
      </c>
      <c r="AF160" s="300" t="s">
        <v>235</v>
      </c>
      <c r="AG160" s="300" t="s">
        <v>233</v>
      </c>
      <c r="AH160" s="300" t="s">
        <v>199</v>
      </c>
    </row>
    <row r="161" spans="31:34" ht="12.75" hidden="1">
      <c r="AE161" s="298" t="s">
        <v>134</v>
      </c>
      <c r="AF161" s="300" t="s">
        <v>236</v>
      </c>
      <c r="AG161" s="300" t="s">
        <v>233</v>
      </c>
      <c r="AH161" s="300" t="s">
        <v>199</v>
      </c>
    </row>
    <row r="162" spans="31:34" ht="12.75" hidden="1">
      <c r="AE162" s="298" t="s">
        <v>135</v>
      </c>
      <c r="AF162" s="300" t="s">
        <v>237</v>
      </c>
      <c r="AG162" s="300" t="s">
        <v>233</v>
      </c>
      <c r="AH162" s="300" t="s">
        <v>199</v>
      </c>
    </row>
    <row r="163" spans="31:34" ht="12.75" hidden="1">
      <c r="AE163" s="298" t="s">
        <v>68</v>
      </c>
      <c r="AF163" s="300" t="s">
        <v>238</v>
      </c>
      <c r="AG163" s="300" t="s">
        <v>230</v>
      </c>
      <c r="AH163" s="300" t="s">
        <v>186</v>
      </c>
    </row>
    <row r="164" spans="31:34" ht="12.75" hidden="1">
      <c r="AE164" s="298" t="s">
        <v>136</v>
      </c>
      <c r="AF164" s="300" t="s">
        <v>239</v>
      </c>
      <c r="AG164" s="300" t="s">
        <v>233</v>
      </c>
      <c r="AH164" s="300" t="s">
        <v>199</v>
      </c>
    </row>
    <row r="165" spans="31:34" ht="12.75" hidden="1">
      <c r="AE165" s="298" t="s">
        <v>137</v>
      </c>
      <c r="AF165" s="300" t="s">
        <v>240</v>
      </c>
      <c r="AG165" s="300" t="s">
        <v>233</v>
      </c>
      <c r="AH165" s="300" t="s">
        <v>199</v>
      </c>
    </row>
    <row r="166" spans="31:34" ht="12.75" hidden="1">
      <c r="AE166" s="298" t="s">
        <v>138</v>
      </c>
      <c r="AF166" s="300" t="s">
        <v>241</v>
      </c>
      <c r="AG166" s="300" t="s">
        <v>199</v>
      </c>
      <c r="AH166" s="300" t="s">
        <v>186</v>
      </c>
    </row>
    <row r="167" spans="31:34" ht="12.75" hidden="1">
      <c r="AE167" s="298" t="s">
        <v>139</v>
      </c>
      <c r="AF167" s="300" t="s">
        <v>242</v>
      </c>
      <c r="AG167" s="300" t="s">
        <v>241</v>
      </c>
      <c r="AH167" s="300" t="s">
        <v>199</v>
      </c>
    </row>
    <row r="168" spans="31:34" ht="12.75" hidden="1">
      <c r="AE168" s="298" t="s">
        <v>140</v>
      </c>
      <c r="AF168" s="300" t="s">
        <v>243</v>
      </c>
      <c r="AG168" s="300" t="s">
        <v>241</v>
      </c>
      <c r="AH168" s="300" t="s">
        <v>199</v>
      </c>
    </row>
    <row r="169" spans="31:34" ht="12.75" hidden="1">
      <c r="AE169" s="298" t="s">
        <v>141</v>
      </c>
      <c r="AF169" s="300" t="s">
        <v>244</v>
      </c>
      <c r="AG169" s="300" t="s">
        <v>241</v>
      </c>
      <c r="AH169" s="300" t="s">
        <v>199</v>
      </c>
    </row>
    <row r="170" spans="31:34" ht="12.75" hidden="1">
      <c r="AE170" s="298" t="s">
        <v>69</v>
      </c>
      <c r="AF170" s="300" t="s">
        <v>245</v>
      </c>
      <c r="AG170" s="300" t="s">
        <v>230</v>
      </c>
      <c r="AH170" s="300" t="s">
        <v>186</v>
      </c>
    </row>
    <row r="171" spans="31:34" ht="12.75" hidden="1">
      <c r="AE171" s="298" t="s">
        <v>142</v>
      </c>
      <c r="AF171" s="300" t="s">
        <v>246</v>
      </c>
      <c r="AG171" s="300" t="s">
        <v>241</v>
      </c>
      <c r="AH171" s="300" t="s">
        <v>199</v>
      </c>
    </row>
    <row r="172" spans="31:34" ht="12.75" hidden="1">
      <c r="AE172" s="298" t="s">
        <v>143</v>
      </c>
      <c r="AF172" s="300" t="s">
        <v>247</v>
      </c>
      <c r="AG172" s="300" t="s">
        <v>241</v>
      </c>
      <c r="AH172" s="300" t="s">
        <v>199</v>
      </c>
    </row>
    <row r="173" spans="31:34" ht="12.75" hidden="1">
      <c r="AE173" s="298" t="s">
        <v>144</v>
      </c>
      <c r="AF173" s="300" t="s">
        <v>248</v>
      </c>
      <c r="AG173" s="300" t="s">
        <v>199</v>
      </c>
      <c r="AH173" s="300" t="s">
        <v>186</v>
      </c>
    </row>
    <row r="174" spans="31:34" ht="12.75" hidden="1">
      <c r="AE174" s="298" t="s">
        <v>145</v>
      </c>
      <c r="AF174" s="300" t="s">
        <v>249</v>
      </c>
      <c r="AG174" s="300" t="s">
        <v>248</v>
      </c>
      <c r="AH174" s="300" t="s">
        <v>199</v>
      </c>
    </row>
    <row r="175" spans="31:34" ht="12.75" hidden="1">
      <c r="AE175" s="298" t="s">
        <v>146</v>
      </c>
      <c r="AF175" s="300" t="s">
        <v>250</v>
      </c>
      <c r="AG175" s="300" t="s">
        <v>248</v>
      </c>
      <c r="AH175" s="300" t="s">
        <v>199</v>
      </c>
    </row>
    <row r="176" spans="31:34" ht="12.75" hidden="1">
      <c r="AE176" s="298" t="s">
        <v>147</v>
      </c>
      <c r="AF176" s="300" t="s">
        <v>251</v>
      </c>
      <c r="AG176" s="300" t="s">
        <v>248</v>
      </c>
      <c r="AH176" s="300" t="s">
        <v>199</v>
      </c>
    </row>
    <row r="177" spans="31:34" ht="12.75" hidden="1">
      <c r="AE177" s="298" t="s">
        <v>148</v>
      </c>
      <c r="AF177" s="300" t="s">
        <v>252</v>
      </c>
      <c r="AG177" s="300" t="s">
        <v>248</v>
      </c>
      <c r="AH177" s="300" t="s">
        <v>199</v>
      </c>
    </row>
    <row r="178" spans="31:34" ht="12.75" hidden="1">
      <c r="AE178" s="298" t="s">
        <v>70</v>
      </c>
      <c r="AF178" s="300" t="s">
        <v>253</v>
      </c>
      <c r="AG178" s="300" t="s">
        <v>230</v>
      </c>
      <c r="AH178" s="300" t="s">
        <v>186</v>
      </c>
    </row>
    <row r="179" spans="31:34" ht="12.75" hidden="1">
      <c r="AE179" s="298" t="s">
        <v>149</v>
      </c>
      <c r="AF179" s="300" t="s">
        <v>254</v>
      </c>
      <c r="AG179" s="300" t="s">
        <v>248</v>
      </c>
      <c r="AH179" s="300" t="s">
        <v>199</v>
      </c>
    </row>
    <row r="180" spans="31:34" ht="12.75" hidden="1">
      <c r="AE180" s="298" t="s">
        <v>71</v>
      </c>
      <c r="AF180" s="300" t="s">
        <v>255</v>
      </c>
      <c r="AG180" s="300" t="s">
        <v>230</v>
      </c>
      <c r="AH180" s="300" t="s">
        <v>186</v>
      </c>
    </row>
    <row r="181" spans="31:34" ht="12.75" hidden="1">
      <c r="AE181" s="298" t="s">
        <v>150</v>
      </c>
      <c r="AF181" s="300" t="s">
        <v>256</v>
      </c>
      <c r="AG181" s="300" t="s">
        <v>248</v>
      </c>
      <c r="AH181" s="300" t="s">
        <v>199</v>
      </c>
    </row>
    <row r="182" spans="31:34" ht="12.75" hidden="1">
      <c r="AE182" s="298" t="s">
        <v>151</v>
      </c>
      <c r="AF182" s="300" t="s">
        <v>257</v>
      </c>
      <c r="AG182" s="300" t="s">
        <v>248</v>
      </c>
      <c r="AH182" s="300" t="s">
        <v>199</v>
      </c>
    </row>
    <row r="183" spans="31:34" ht="12.75" hidden="1">
      <c r="AE183" s="298" t="s">
        <v>152</v>
      </c>
      <c r="AF183" s="300" t="s">
        <v>258</v>
      </c>
      <c r="AG183" s="300" t="s">
        <v>199</v>
      </c>
      <c r="AH183" s="300" t="s">
        <v>186</v>
      </c>
    </row>
    <row r="184" spans="31:34" ht="12.75" hidden="1">
      <c r="AE184" s="298" t="s">
        <v>153</v>
      </c>
      <c r="AF184" s="300" t="s">
        <v>259</v>
      </c>
      <c r="AG184" s="300" t="s">
        <v>258</v>
      </c>
      <c r="AH184" s="300" t="s">
        <v>199</v>
      </c>
    </row>
    <row r="185" spans="31:34" ht="12.75" hidden="1">
      <c r="AE185" s="298" t="s">
        <v>154</v>
      </c>
      <c r="AF185" s="300" t="s">
        <v>260</v>
      </c>
      <c r="AG185" s="300" t="s">
        <v>258</v>
      </c>
      <c r="AH185" s="300" t="s">
        <v>199</v>
      </c>
    </row>
    <row r="186" spans="31:34" ht="12.75" hidden="1">
      <c r="AE186" s="298" t="s">
        <v>155</v>
      </c>
      <c r="AF186" s="300" t="s">
        <v>261</v>
      </c>
      <c r="AG186" s="300" t="s">
        <v>258</v>
      </c>
      <c r="AH186" s="300" t="s">
        <v>199</v>
      </c>
    </row>
    <row r="187" spans="31:34" ht="12.75" hidden="1">
      <c r="AE187" s="298" t="s">
        <v>156</v>
      </c>
      <c r="AF187" s="300" t="s">
        <v>262</v>
      </c>
      <c r="AG187" s="300" t="s">
        <v>258</v>
      </c>
      <c r="AH187" s="300" t="s">
        <v>199</v>
      </c>
    </row>
    <row r="188" spans="31:34" ht="12.75" hidden="1">
      <c r="AE188" s="298" t="s">
        <v>72</v>
      </c>
      <c r="AF188" s="300" t="s">
        <v>263</v>
      </c>
      <c r="AG188" s="300" t="s">
        <v>230</v>
      </c>
      <c r="AH188" s="300" t="s">
        <v>186</v>
      </c>
    </row>
    <row r="189" spans="31:34" ht="12.75" hidden="1">
      <c r="AE189" s="298" t="s">
        <v>157</v>
      </c>
      <c r="AF189" s="300" t="s">
        <v>264</v>
      </c>
      <c r="AG189" s="300" t="s">
        <v>258</v>
      </c>
      <c r="AH189" s="300" t="s">
        <v>199</v>
      </c>
    </row>
    <row r="190" spans="31:34" ht="12.75" hidden="1">
      <c r="AE190" s="298" t="s">
        <v>73</v>
      </c>
      <c r="AF190" s="300" t="s">
        <v>265</v>
      </c>
      <c r="AG190" s="300" t="s">
        <v>230</v>
      </c>
      <c r="AH190" s="300" t="s">
        <v>186</v>
      </c>
    </row>
    <row r="191" spans="31:34" ht="12.75" hidden="1">
      <c r="AE191" s="298" t="s">
        <v>74</v>
      </c>
      <c r="AF191" s="300" t="s">
        <v>266</v>
      </c>
      <c r="AG191" s="300" t="s">
        <v>230</v>
      </c>
      <c r="AH191" s="300" t="s">
        <v>186</v>
      </c>
    </row>
    <row r="192" spans="31:34" ht="12.75" hidden="1">
      <c r="AE192" s="298" t="s">
        <v>75</v>
      </c>
      <c r="AF192" s="300" t="s">
        <v>267</v>
      </c>
      <c r="AG192" s="300" t="s">
        <v>258</v>
      </c>
      <c r="AH192" s="300" t="s">
        <v>199</v>
      </c>
    </row>
    <row r="193" spans="31:34" ht="12.75" hidden="1">
      <c r="AE193" s="298" t="s">
        <v>114</v>
      </c>
      <c r="AF193" s="300" t="s">
        <v>201</v>
      </c>
      <c r="AG193" s="300" t="s">
        <v>186</v>
      </c>
      <c r="AH193" s="300" t="s">
        <v>184</v>
      </c>
    </row>
    <row r="194" spans="31:34" ht="12.75" hidden="1">
      <c r="AE194" s="298" t="s">
        <v>303</v>
      </c>
      <c r="AF194" s="300" t="s">
        <v>304</v>
      </c>
      <c r="AG194" s="300" t="s">
        <v>186</v>
      </c>
      <c r="AH194" s="300" t="s">
        <v>184</v>
      </c>
    </row>
    <row r="195" spans="31:34" ht="12.75" hidden="1">
      <c r="AE195" s="298" t="s">
        <v>158</v>
      </c>
      <c r="AF195" s="300" t="s">
        <v>268</v>
      </c>
      <c r="AG195" s="300" t="s">
        <v>201</v>
      </c>
      <c r="AH195" s="300" t="s">
        <v>186</v>
      </c>
    </row>
    <row r="196" spans="31:34" ht="12.75" hidden="1">
      <c r="AE196" s="298" t="s">
        <v>159</v>
      </c>
      <c r="AF196" s="300" t="s">
        <v>269</v>
      </c>
      <c r="AG196" s="300" t="s">
        <v>201</v>
      </c>
      <c r="AH196" s="300" t="s">
        <v>186</v>
      </c>
    </row>
    <row r="197" spans="31:34" ht="12.75" hidden="1">
      <c r="AE197" s="298" t="s">
        <v>160</v>
      </c>
      <c r="AF197" s="300" t="s">
        <v>270</v>
      </c>
      <c r="AG197" s="300" t="s">
        <v>201</v>
      </c>
      <c r="AH197" s="300" t="s">
        <v>186</v>
      </c>
    </row>
    <row r="198" spans="31:34" ht="12.75" hidden="1">
      <c r="AE198" s="298" t="s">
        <v>161</v>
      </c>
      <c r="AF198" s="300" t="s">
        <v>271</v>
      </c>
      <c r="AG198" s="300" t="s">
        <v>270</v>
      </c>
      <c r="AH198" s="300" t="s">
        <v>201</v>
      </c>
    </row>
    <row r="199" spans="31:34" ht="12.75" hidden="1">
      <c r="AE199" s="298" t="s">
        <v>162</v>
      </c>
      <c r="AF199" s="300" t="s">
        <v>272</v>
      </c>
      <c r="AG199" s="300" t="s">
        <v>270</v>
      </c>
      <c r="AH199" s="300" t="s">
        <v>201</v>
      </c>
    </row>
    <row r="200" spans="31:34" ht="12.75" hidden="1">
      <c r="AE200" s="298" t="s">
        <v>163</v>
      </c>
      <c r="AF200" s="300" t="s">
        <v>273</v>
      </c>
      <c r="AG200" s="300" t="s">
        <v>270</v>
      </c>
      <c r="AH200" s="300" t="s">
        <v>201</v>
      </c>
    </row>
    <row r="201" spans="31:34" ht="12.75" hidden="1">
      <c r="AE201" s="298" t="s">
        <v>164</v>
      </c>
      <c r="AF201" s="300" t="s">
        <v>274</v>
      </c>
      <c r="AG201" s="300" t="s">
        <v>270</v>
      </c>
      <c r="AH201" s="300" t="s">
        <v>201</v>
      </c>
    </row>
    <row r="202" spans="31:34" ht="12.75" hidden="1">
      <c r="AE202" s="298" t="s">
        <v>165</v>
      </c>
      <c r="AF202" s="300" t="s">
        <v>275</v>
      </c>
      <c r="AG202" s="300" t="s">
        <v>270</v>
      </c>
      <c r="AH202" s="300" t="s">
        <v>201</v>
      </c>
    </row>
    <row r="203" spans="31:34" ht="12.75" hidden="1">
      <c r="AE203" s="298" t="s">
        <v>166</v>
      </c>
      <c r="AF203" s="300" t="s">
        <v>276</v>
      </c>
      <c r="AG203" s="300" t="s">
        <v>270</v>
      </c>
      <c r="AH203" s="300" t="s">
        <v>201</v>
      </c>
    </row>
    <row r="204" spans="31:34" ht="12.75" hidden="1">
      <c r="AE204" s="298" t="s">
        <v>167</v>
      </c>
      <c r="AF204" s="300" t="s">
        <v>277</v>
      </c>
      <c r="AG204" s="300" t="s">
        <v>201</v>
      </c>
      <c r="AH204" s="300" t="s">
        <v>186</v>
      </c>
    </row>
    <row r="205" spans="31:34" ht="12.75" hidden="1">
      <c r="AE205" s="298" t="s">
        <v>168</v>
      </c>
      <c r="AF205" s="300" t="s">
        <v>278</v>
      </c>
      <c r="AG205" s="300" t="s">
        <v>277</v>
      </c>
      <c r="AH205" s="300" t="s">
        <v>201</v>
      </c>
    </row>
    <row r="206" spans="31:34" ht="12.75" hidden="1">
      <c r="AE206" s="298" t="s">
        <v>169</v>
      </c>
      <c r="AF206" s="300" t="s">
        <v>279</v>
      </c>
      <c r="AG206" s="300" t="s">
        <v>277</v>
      </c>
      <c r="AH206" s="300" t="s">
        <v>201</v>
      </c>
    </row>
    <row r="207" spans="31:34" ht="12.75" hidden="1">
      <c r="AE207" s="298" t="s">
        <v>170</v>
      </c>
      <c r="AF207" s="300" t="s">
        <v>280</v>
      </c>
      <c r="AG207" s="300" t="s">
        <v>277</v>
      </c>
      <c r="AH207" s="300" t="s">
        <v>201</v>
      </c>
    </row>
    <row r="208" spans="31:34" ht="12.75" hidden="1">
      <c r="AE208" s="298" t="s">
        <v>171</v>
      </c>
      <c r="AF208" s="300" t="s">
        <v>281</v>
      </c>
      <c r="AG208" s="300" t="s">
        <v>277</v>
      </c>
      <c r="AH208" s="300" t="s">
        <v>201</v>
      </c>
    </row>
    <row r="209" spans="31:34" ht="12.75" hidden="1">
      <c r="AE209" s="298" t="s">
        <v>172</v>
      </c>
      <c r="AF209" s="300" t="s">
        <v>282</v>
      </c>
      <c r="AG209" s="300" t="s">
        <v>201</v>
      </c>
      <c r="AH209" s="300" t="s">
        <v>186</v>
      </c>
    </row>
    <row r="210" spans="31:34" ht="12.75" hidden="1">
      <c r="AE210" s="298" t="s">
        <v>173</v>
      </c>
      <c r="AF210" s="300" t="s">
        <v>283</v>
      </c>
      <c r="AG210" s="300" t="s">
        <v>282</v>
      </c>
      <c r="AH210" s="300" t="s">
        <v>201</v>
      </c>
    </row>
    <row r="211" spans="31:34" ht="12.75" hidden="1">
      <c r="AE211" s="298" t="s">
        <v>174</v>
      </c>
      <c r="AF211" s="300" t="s">
        <v>284</v>
      </c>
      <c r="AG211" s="300" t="s">
        <v>282</v>
      </c>
      <c r="AH211" s="300" t="s">
        <v>201</v>
      </c>
    </row>
    <row r="212" spans="31:34" ht="12.75" hidden="1">
      <c r="AE212" s="298" t="s">
        <v>175</v>
      </c>
      <c r="AF212" s="300" t="s">
        <v>285</v>
      </c>
      <c r="AG212" s="300" t="s">
        <v>282</v>
      </c>
      <c r="AH212" s="300" t="s">
        <v>201</v>
      </c>
    </row>
    <row r="213" spans="31:34" ht="12.75" hidden="1">
      <c r="AE213" s="298" t="s">
        <v>176</v>
      </c>
      <c r="AF213" s="300" t="s">
        <v>286</v>
      </c>
      <c r="AG213" s="300" t="s">
        <v>282</v>
      </c>
      <c r="AH213" s="300" t="s">
        <v>201</v>
      </c>
    </row>
    <row r="214" spans="31:34" ht="12.75" hidden="1">
      <c r="AE214" s="298" t="s">
        <v>76</v>
      </c>
      <c r="AF214" s="300" t="s">
        <v>287</v>
      </c>
      <c r="AG214" s="300" t="s">
        <v>282</v>
      </c>
      <c r="AH214" s="300" t="s">
        <v>201</v>
      </c>
    </row>
    <row r="215" spans="31:34" ht="12.75" hidden="1">
      <c r="AE215" s="298" t="s">
        <v>177</v>
      </c>
      <c r="AF215" s="300" t="s">
        <v>288</v>
      </c>
      <c r="AG215" s="300" t="s">
        <v>282</v>
      </c>
      <c r="AH215" s="300" t="s">
        <v>201</v>
      </c>
    </row>
    <row r="216" spans="31:34" ht="12.75" hidden="1">
      <c r="AE216" s="298" t="s">
        <v>178</v>
      </c>
      <c r="AF216" s="300" t="s">
        <v>289</v>
      </c>
      <c r="AG216" s="300" t="s">
        <v>186</v>
      </c>
      <c r="AH216" s="300" t="s">
        <v>184</v>
      </c>
    </row>
    <row r="217" spans="31:34" ht="12.75" hidden="1">
      <c r="AE217" s="298" t="s">
        <v>77</v>
      </c>
      <c r="AF217" s="300" t="s">
        <v>290</v>
      </c>
      <c r="AG217" s="300" t="s">
        <v>289</v>
      </c>
      <c r="AH217" s="300" t="s">
        <v>184</v>
      </c>
    </row>
    <row r="218" spans="31:34" ht="12.75" hidden="1">
      <c r="AE218" s="298" t="s">
        <v>78</v>
      </c>
      <c r="AF218" s="300" t="s">
        <v>291</v>
      </c>
      <c r="AG218" s="300" t="s">
        <v>289</v>
      </c>
      <c r="AH218" s="300" t="s">
        <v>184</v>
      </c>
    </row>
    <row r="219" spans="31:34" ht="12.75" hidden="1">
      <c r="AE219" s="298" t="s">
        <v>79</v>
      </c>
      <c r="AF219" s="300" t="s">
        <v>292</v>
      </c>
      <c r="AG219" s="300" t="s">
        <v>289</v>
      </c>
      <c r="AH219" s="300" t="s">
        <v>184</v>
      </c>
    </row>
    <row r="220" spans="31:34" ht="12.75" hidden="1">
      <c r="AE220" s="298" t="s">
        <v>80</v>
      </c>
      <c r="AF220" s="300" t="s">
        <v>293</v>
      </c>
      <c r="AG220" s="300" t="s">
        <v>289</v>
      </c>
      <c r="AH220" s="300" t="s">
        <v>184</v>
      </c>
    </row>
    <row r="221" spans="31:34" ht="12.75" hidden="1">
      <c r="AE221" s="298" t="s">
        <v>81</v>
      </c>
      <c r="AF221" s="300" t="s">
        <v>294</v>
      </c>
      <c r="AG221" s="300" t="s">
        <v>186</v>
      </c>
      <c r="AH221" s="300" t="s">
        <v>184</v>
      </c>
    </row>
    <row r="222" spans="31:34" ht="12.75" hidden="1">
      <c r="AE222" s="298" t="s">
        <v>82</v>
      </c>
      <c r="AF222" s="300" t="s">
        <v>295</v>
      </c>
      <c r="AG222" s="300" t="s">
        <v>230</v>
      </c>
      <c r="AH222" s="300" t="s">
        <v>186</v>
      </c>
    </row>
    <row r="223" spans="31:34" ht="12.75" hidden="1">
      <c r="AE223" s="298" t="s">
        <v>83</v>
      </c>
      <c r="AF223" s="300" t="s">
        <v>296</v>
      </c>
      <c r="AG223" s="300" t="s">
        <v>294</v>
      </c>
      <c r="AH223" s="300" t="s">
        <v>186</v>
      </c>
    </row>
    <row r="224" spans="31:34" ht="12.75" hidden="1">
      <c r="AE224" s="298" t="s">
        <v>179</v>
      </c>
      <c r="AF224" s="300" t="s">
        <v>297</v>
      </c>
      <c r="AG224" s="300" t="s">
        <v>289</v>
      </c>
      <c r="AH224" s="300" t="s">
        <v>184</v>
      </c>
    </row>
    <row r="225" spans="31:34" ht="12.75" hidden="1">
      <c r="AE225" s="298" t="s">
        <v>180</v>
      </c>
      <c r="AF225" s="300" t="s">
        <v>298</v>
      </c>
      <c r="AG225" s="300" t="s">
        <v>289</v>
      </c>
      <c r="AH225" s="300" t="s">
        <v>184</v>
      </c>
    </row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6" customHeight="1" hidden="1"/>
    <row r="234" ht="12" hidden="1"/>
    <row r="235" ht="12" hidden="1"/>
    <row r="236" ht="12" hidden="1"/>
    <row r="237" ht="12" hidden="1"/>
    <row r="238" ht="12" hidden="1"/>
  </sheetData>
  <sheetProtection formatCells="0" selectLockedCells="1"/>
  <mergeCells count="179">
    <mergeCell ref="Z55:AA55"/>
    <mergeCell ref="X40:Z40"/>
    <mergeCell ref="X38:Z38"/>
    <mergeCell ref="X39:Z39"/>
    <mergeCell ref="V39:W39"/>
    <mergeCell ref="V38:W38"/>
    <mergeCell ref="A54:X54"/>
    <mergeCell ref="A53:C53"/>
    <mergeCell ref="E53:K53"/>
    <mergeCell ref="E52:K52"/>
    <mergeCell ref="D8:L8"/>
    <mergeCell ref="P8:S8"/>
    <mergeCell ref="P9:S9"/>
    <mergeCell ref="I11:S11"/>
    <mergeCell ref="U9:W9"/>
    <mergeCell ref="R24:T24"/>
    <mergeCell ref="B22:O22"/>
    <mergeCell ref="U18:W19"/>
    <mergeCell ref="B21:O21"/>
    <mergeCell ref="M8:N8"/>
    <mergeCell ref="B20:O20"/>
    <mergeCell ref="X27:Y27"/>
    <mergeCell ref="U28:W28"/>
    <mergeCell ref="R26:T26"/>
    <mergeCell ref="R20:T20"/>
    <mergeCell ref="U22:W22"/>
    <mergeCell ref="U27:W27"/>
    <mergeCell ref="U26:W26"/>
    <mergeCell ref="M44:R44"/>
    <mergeCell ref="I13:S13"/>
    <mergeCell ref="X33:Y33"/>
    <mergeCell ref="U35:W35"/>
    <mergeCell ref="P28:Q28"/>
    <mergeCell ref="R23:T23"/>
    <mergeCell ref="U32:W32"/>
    <mergeCell ref="R29:T29"/>
    <mergeCell ref="X30:Y30"/>
    <mergeCell ref="X31:Y31"/>
    <mergeCell ref="P20:Q20"/>
    <mergeCell ref="B36:O36"/>
    <mergeCell ref="R36:T36"/>
    <mergeCell ref="B35:O35"/>
    <mergeCell ref="B32:N32"/>
    <mergeCell ref="P30:Q30"/>
    <mergeCell ref="R30:T30"/>
    <mergeCell ref="R31:T31"/>
    <mergeCell ref="R25:T25"/>
    <mergeCell ref="B25:O25"/>
    <mergeCell ref="P26:Q26"/>
    <mergeCell ref="R28:T28"/>
    <mergeCell ref="U31:W31"/>
    <mergeCell ref="P27:Q27"/>
    <mergeCell ref="B28:N28"/>
    <mergeCell ref="X32:Y32"/>
    <mergeCell ref="X28:Y28"/>
    <mergeCell ref="S39:U39"/>
    <mergeCell ref="S40:U40"/>
    <mergeCell ref="U30:W30"/>
    <mergeCell ref="R34:T34"/>
    <mergeCell ref="B33:O33"/>
    <mergeCell ref="R27:T27"/>
    <mergeCell ref="P29:Q29"/>
    <mergeCell ref="X36:Y36"/>
    <mergeCell ref="X35:Y35"/>
    <mergeCell ref="B24:O24"/>
    <mergeCell ref="P33:Q33"/>
    <mergeCell ref="P34:Q34"/>
    <mergeCell ref="B30:N30"/>
    <mergeCell ref="P24:Q24"/>
    <mergeCell ref="B27:O27"/>
    <mergeCell ref="B26:O26"/>
    <mergeCell ref="R33:T33"/>
    <mergeCell ref="A52:C52"/>
    <mergeCell ref="X50:AA51"/>
    <mergeCell ref="S52:V52"/>
    <mergeCell ref="S50:V51"/>
    <mergeCell ref="M51:Q51"/>
    <mergeCell ref="A50:C50"/>
    <mergeCell ref="E51:K51"/>
    <mergeCell ref="M50:Q50"/>
    <mergeCell ref="A51:C51"/>
    <mergeCell ref="E50:K50"/>
    <mergeCell ref="Z43:AA43"/>
    <mergeCell ref="P39:R39"/>
    <mergeCell ref="P40:R40"/>
    <mergeCell ref="X34:Y34"/>
    <mergeCell ref="U29:W29"/>
    <mergeCell ref="U6:V7"/>
    <mergeCell ref="Z6:Z7"/>
    <mergeCell ref="AA6:AA7"/>
    <mergeCell ref="X13:AA13"/>
    <mergeCell ref="A16:AA16"/>
    <mergeCell ref="M53:Q53"/>
    <mergeCell ref="M52:Q52"/>
    <mergeCell ref="S53:V53"/>
    <mergeCell ref="X52:AA52"/>
    <mergeCell ref="X53:AA53"/>
    <mergeCell ref="B18:O18"/>
    <mergeCell ref="B19:O19"/>
    <mergeCell ref="P18:Q19"/>
    <mergeCell ref="Z18:Z19"/>
    <mergeCell ref="R18:T19"/>
    <mergeCell ref="A1:AA1"/>
    <mergeCell ref="A2:AA2"/>
    <mergeCell ref="A3:AA3"/>
    <mergeCell ref="A4:AA4"/>
    <mergeCell ref="A5:AA5"/>
    <mergeCell ref="M7:N7"/>
    <mergeCell ref="W6:Y7"/>
    <mergeCell ref="A6:C6"/>
    <mergeCell ref="D6:S6"/>
    <mergeCell ref="D7:L7"/>
    <mergeCell ref="A18:A19"/>
    <mergeCell ref="A15:AA15"/>
    <mergeCell ref="U10:W10"/>
    <mergeCell ref="X10:AA10"/>
    <mergeCell ref="U13:W13"/>
    <mergeCell ref="P23:Q23"/>
    <mergeCell ref="R22:T22"/>
    <mergeCell ref="U21:W21"/>
    <mergeCell ref="AA18:AA19"/>
    <mergeCell ref="X18:Y19"/>
    <mergeCell ref="X9:AA9"/>
    <mergeCell ref="X25:Y25"/>
    <mergeCell ref="U25:W25"/>
    <mergeCell ref="X22:Y22"/>
    <mergeCell ref="X23:Y23"/>
    <mergeCell ref="X24:Y24"/>
    <mergeCell ref="X20:Y20"/>
    <mergeCell ref="X21:Y21"/>
    <mergeCell ref="U24:W24"/>
    <mergeCell ref="U23:W23"/>
    <mergeCell ref="A7:C7"/>
    <mergeCell ref="A9:C9"/>
    <mergeCell ref="A8:C8"/>
    <mergeCell ref="P7:S7"/>
    <mergeCell ref="D9:L9"/>
    <mergeCell ref="X11:AA11"/>
    <mergeCell ref="M9:N9"/>
    <mergeCell ref="I38:M38"/>
    <mergeCell ref="Q38:U38"/>
    <mergeCell ref="U20:W20"/>
    <mergeCell ref="R21:T21"/>
    <mergeCell ref="P21:Q21"/>
    <mergeCell ref="P22:Q22"/>
    <mergeCell ref="P25:Q25"/>
    <mergeCell ref="B31:N31"/>
    <mergeCell ref="B23:O23"/>
    <mergeCell ref="B29:N29"/>
    <mergeCell ref="X26:Y26"/>
    <mergeCell ref="P36:Q36"/>
    <mergeCell ref="I41:K41"/>
    <mergeCell ref="I40:L40"/>
    <mergeCell ref="N38:P38"/>
    <mergeCell ref="B34:O34"/>
    <mergeCell ref="R35:T35"/>
    <mergeCell ref="P35:Q35"/>
    <mergeCell ref="X29:Y29"/>
    <mergeCell ref="R32:T32"/>
    <mergeCell ref="R42:S42"/>
    <mergeCell ref="P31:Q31"/>
    <mergeCell ref="P32:Q32"/>
    <mergeCell ref="I39:L39"/>
    <mergeCell ref="U36:W36"/>
    <mergeCell ref="U34:W34"/>
    <mergeCell ref="U33:W33"/>
    <mergeCell ref="J42:L42"/>
    <mergeCell ref="U42:V42"/>
    <mergeCell ref="N42:P42"/>
    <mergeCell ref="X46:Y46"/>
    <mergeCell ref="Z46:AA46"/>
    <mergeCell ref="Z48:AA48"/>
    <mergeCell ref="K46:M46"/>
    <mergeCell ref="J43:L43"/>
    <mergeCell ref="N48:R48"/>
    <mergeCell ref="M43:R43"/>
    <mergeCell ref="N47:V47"/>
    <mergeCell ref="T43:V43"/>
    <mergeCell ref="W43:Y43"/>
  </mergeCells>
  <dataValidations count="5">
    <dataValidation type="list" allowBlank="1" showInputMessage="1" showErrorMessage="1" errorTitle="Error de captura" error="Seleccione una opción de la lista" sqref="D6:S6">
      <formula1>$AE$104:$AE$225</formula1>
    </dataValidation>
    <dataValidation type="list" allowBlank="1" showInputMessage="1" showErrorMessage="1" sqref="P8:S8">
      <formula1>$AI$70:$AI$81</formula1>
    </dataValidation>
    <dataValidation type="list" allowBlank="1" showInputMessage="1" showErrorMessage="1" errorTitle="Error de captura" error="Seleccione una opción de la lista" sqref="R20:T36">
      <formula1>$AF$70:$AF$85</formula1>
    </dataValidation>
    <dataValidation type="decimal" allowBlank="1" showInputMessage="1" showErrorMessage="1" errorTitle="Error de captura" error="Solo se permiten valores númericos" sqref="P20:Q36">
      <formula1>0.00001</formula1>
      <formula2>1000000.00001</formula2>
    </dataValidation>
    <dataValidation type="whole" allowBlank="1" showInputMessage="1" showErrorMessage="1" errorTitle="Error de captura" error="Solo se permiten números enteros" sqref="A20:A36">
      <formula1>1</formula1>
      <formula2>1000</formula2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HEDONE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José González</cp:lastModifiedBy>
  <cp:lastPrinted>2018-11-15T16:13:24Z</cp:lastPrinted>
  <dcterms:created xsi:type="dcterms:W3CDTF">2005-01-09T05:05:15Z</dcterms:created>
  <dcterms:modified xsi:type="dcterms:W3CDTF">2018-11-15T16:13:41Z</dcterms:modified>
  <cp:category/>
  <cp:version/>
  <cp:contentType/>
  <cp:contentStatus/>
</cp:coreProperties>
</file>